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iles\Users\nsauder\Subject1_FES_Jun2017\11Symmetry Weighting\"/>
    </mc:Choice>
  </mc:AlternateContent>
  <bookViews>
    <workbookView xWindow="0" yWindow="0" windowWidth="16530" windowHeight="51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2" i="1"/>
  <c r="E3" i="1"/>
  <c r="E4" i="1"/>
  <c r="E5" i="1"/>
  <c r="E6" i="1"/>
  <c r="E2" i="1"/>
  <c r="C6" i="1"/>
  <c r="C5" i="1"/>
  <c r="C4" i="1"/>
  <c r="C3" i="1"/>
  <c r="C2" i="1"/>
  <c r="B6" i="1"/>
  <c r="B5" i="1"/>
  <c r="B2" i="1"/>
  <c r="B3" i="1"/>
  <c r="B4" i="1"/>
</calcChain>
</file>

<file path=xl/sharedStrings.xml><?xml version="1.0" encoding="utf-8"?>
<sst xmlns="http://schemas.openxmlformats.org/spreadsheetml/2006/main" count="5" uniqueCount="5">
  <si>
    <t>Weight</t>
  </si>
  <si>
    <t>AP</t>
  </si>
  <si>
    <t>Propulsive</t>
  </si>
  <si>
    <t>AP^2</t>
  </si>
  <si>
    <t>Pr^2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</si>
</sst>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AP Error^2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0.1</c:v>
                </c:pt>
                <c:pt idx="2">
                  <c:v>1</c:v>
                </c:pt>
                <c:pt idx="3">
                  <c:v>10</c:v>
                </c:pt>
                <c:pt idx="4">
                  <c:v>100</c:v>
                </c:pt>
              </c:numCache>
            </c:numRef>
          </c:cat>
          <c:val>
            <c:numRef>
              <c:f>Sheet1!$E$2:$E$6</c:f>
              <c:numCache>
                <c:formatCode>General</c:formatCode>
                <c:ptCount val="5"/>
                <c:pt idx="0">
                  <c:v>1705.6899999999998</c:v>
                </c:pt>
                <c:pt idx="1">
                  <c:v>585.64</c:v>
                </c:pt>
                <c:pt idx="2">
                  <c:v>28.090000000000007</c:v>
                </c:pt>
                <c:pt idx="3">
                  <c:v>0.25</c:v>
                </c:pt>
                <c:pt idx="4">
                  <c:v>9.9999999999999291E-3</c:v>
                </c:pt>
              </c:numCache>
            </c:numRef>
          </c:val>
          <c:smooth val="0"/>
        </c:ser>
        <c:ser>
          <c:idx val="1"/>
          <c:order val="1"/>
          <c:tx>
            <c:v>Propulsive Error^2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0.1</c:v>
                </c:pt>
                <c:pt idx="2">
                  <c:v>1</c:v>
                </c:pt>
                <c:pt idx="3">
                  <c:v>10</c:v>
                </c:pt>
                <c:pt idx="4">
                  <c:v>100</c:v>
                </c:pt>
              </c:numCache>
            </c:numRef>
          </c:cat>
          <c:val>
            <c:numRef>
              <c:f>Sheet1!$F$2:$F$6</c:f>
              <c:numCache>
                <c:formatCode>General</c:formatCode>
                <c:ptCount val="5"/>
                <c:pt idx="0">
                  <c:v>882.09000000000015</c:v>
                </c:pt>
                <c:pt idx="1">
                  <c:v>665.64</c:v>
                </c:pt>
                <c:pt idx="2">
                  <c:v>79.20999999999998</c:v>
                </c:pt>
                <c:pt idx="3">
                  <c:v>0.80999999999999739</c:v>
                </c:pt>
                <c:pt idx="4">
                  <c:v>0.25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204616"/>
        <c:axId val="450203832"/>
      </c:lineChart>
      <c:catAx>
        <c:axId val="450204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203832"/>
        <c:crosses val="autoZero"/>
        <c:auto val="1"/>
        <c:lblAlgn val="ctr"/>
        <c:lblOffset val="100"/>
        <c:noMultiLvlLbl val="0"/>
      </c:catAx>
      <c:valAx>
        <c:axId val="45020383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204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0</xdr:row>
      <xdr:rowOff>147637</xdr:rowOff>
    </xdr:from>
    <xdr:to>
      <xdr:col>13</xdr:col>
      <xdr:colOff>438150</xdr:colOff>
      <xdr:row>15</xdr:row>
      <xdr:rowOff>33337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P12" sqref="P12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</row>
    <row r="2" spans="1:6" x14ac:dyDescent="0.25">
      <c r="A2">
        <v>0</v>
      </c>
      <c r="B2">
        <f>16.9--24.4</f>
        <v>41.3</v>
      </c>
      <c r="C2">
        <f>33.2-3.5</f>
        <v>29.700000000000003</v>
      </c>
      <c r="E2">
        <f>B2^2</f>
        <v>1705.6899999999998</v>
      </c>
      <c r="F2">
        <f>C2^2</f>
        <v>882.09000000000015</v>
      </c>
    </row>
    <row r="3" spans="1:6" x14ac:dyDescent="0.25">
      <c r="A3">
        <v>0.1</v>
      </c>
      <c r="B3">
        <f>6.2--18</f>
        <v>24.2</v>
      </c>
      <c r="C3">
        <f>31.1-5.3</f>
        <v>25.8</v>
      </c>
      <c r="E3">
        <f t="shared" ref="E3:E6" si="0">B3^2</f>
        <v>585.64</v>
      </c>
      <c r="F3">
        <f t="shared" ref="F3:F6" si="1">C3^2</f>
        <v>665.64</v>
      </c>
    </row>
    <row r="4" spans="1:6" x14ac:dyDescent="0.25">
      <c r="A4">
        <v>1</v>
      </c>
      <c r="B4">
        <f>-5--10.3</f>
        <v>5.3000000000000007</v>
      </c>
      <c r="C4">
        <f>21.4-12.5</f>
        <v>8.8999999999999986</v>
      </c>
      <c r="E4">
        <f t="shared" si="0"/>
        <v>28.090000000000007</v>
      </c>
      <c r="F4">
        <f t="shared" si="1"/>
        <v>79.20999999999998</v>
      </c>
    </row>
    <row r="5" spans="1:6" x14ac:dyDescent="0.25">
      <c r="A5">
        <v>10</v>
      </c>
      <c r="B5">
        <f>-8.4--8.9</f>
        <v>0.5</v>
      </c>
      <c r="C5">
        <f>18.5-17.6</f>
        <v>0.89999999999999858</v>
      </c>
      <c r="E5">
        <f t="shared" si="0"/>
        <v>0.25</v>
      </c>
      <c r="F5">
        <f t="shared" si="1"/>
        <v>0.80999999999999739</v>
      </c>
    </row>
    <row r="6" spans="1:6" x14ac:dyDescent="0.25">
      <c r="A6">
        <v>100</v>
      </c>
      <c r="B6">
        <f>-8.6--8.7</f>
        <v>9.9999999999999645E-2</v>
      </c>
      <c r="C6">
        <f>17.6-18.1</f>
        <v>-0.5</v>
      </c>
      <c r="E6">
        <f t="shared" si="0"/>
        <v>9.9999999999999291E-3</v>
      </c>
      <c r="F6">
        <f t="shared" si="1"/>
        <v>0.25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Sauder,Nathan R</dc:creator>
  <cp:lastModifiedBy>Sauder,Nathan R</cp:lastModifiedBy>
  <dcterms:created xsi:type="dcterms:W3CDTF">2018-06-12T19:36:45Z</dcterms:created>
  <dcterms:modified xsi:type="dcterms:W3CDTF">2018-06-12T20:09:04Z</dcterms:modified>
</cp:coreProperties>
</file>