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2360" windowHeight="7485"/>
  </bookViews>
  <sheets>
    <sheet name="summary" sheetId="2" r:id="rId1"/>
    <sheet name="oks007_PF_processed_data" sheetId="1" r:id="rId2"/>
  </sheets>
  <externalReferences>
    <externalReference r:id="rId3"/>
  </externalReferences>
  <calcPr calcId="0"/>
</workbook>
</file>

<file path=xl/calcChain.xml><?xml version="1.0" encoding="utf-8"?>
<calcChain xmlns="http://schemas.openxmlformats.org/spreadsheetml/2006/main">
  <c r="G61" i="2" l="1"/>
  <c r="G62" i="2"/>
  <c r="G63" i="2"/>
  <c r="G64" i="2"/>
  <c r="G65" i="2"/>
  <c r="G66" i="2"/>
  <c r="G60" i="2"/>
  <c r="F61" i="2"/>
  <c r="F62" i="2"/>
  <c r="F63" i="2"/>
  <c r="F64" i="2"/>
  <c r="F65" i="2"/>
  <c r="F66" i="2"/>
  <c r="F60" i="2"/>
  <c r="E61" i="2"/>
  <c r="E62" i="2"/>
  <c r="E63" i="2"/>
  <c r="E64" i="2"/>
  <c r="E65" i="2"/>
  <c r="E66" i="2"/>
  <c r="E60" i="2"/>
  <c r="D61" i="2"/>
  <c r="D62" i="2"/>
  <c r="D63" i="2"/>
  <c r="D64" i="2"/>
  <c r="D65" i="2"/>
  <c r="D66" i="2"/>
  <c r="D60" i="2"/>
  <c r="C61" i="2"/>
  <c r="C62" i="2"/>
  <c r="C63" i="2"/>
  <c r="C64" i="2"/>
  <c r="C65" i="2"/>
  <c r="C66" i="2"/>
  <c r="C60" i="2"/>
  <c r="G50" i="2"/>
  <c r="G51" i="2"/>
  <c r="G52" i="2"/>
  <c r="G53" i="2"/>
  <c r="G54" i="2"/>
  <c r="G55" i="2"/>
  <c r="G49" i="2"/>
  <c r="F50" i="2"/>
  <c r="F51" i="2"/>
  <c r="F52" i="2"/>
  <c r="F53" i="2"/>
  <c r="F54" i="2"/>
  <c r="F55" i="2"/>
  <c r="F49" i="2"/>
  <c r="E50" i="2"/>
  <c r="E51" i="2"/>
  <c r="E52" i="2"/>
  <c r="E53" i="2"/>
  <c r="E54" i="2"/>
  <c r="E55" i="2"/>
  <c r="E49" i="2"/>
  <c r="D50" i="2"/>
  <c r="D51" i="2"/>
  <c r="D52" i="2"/>
  <c r="D53" i="2"/>
  <c r="D54" i="2"/>
  <c r="D55" i="2"/>
  <c r="D49" i="2"/>
  <c r="C50" i="2"/>
  <c r="C51" i="2"/>
  <c r="C52" i="2"/>
  <c r="C53" i="2"/>
  <c r="C54" i="2"/>
  <c r="C55" i="2"/>
  <c r="C49" i="2"/>
  <c r="G39" i="2"/>
  <c r="G40" i="2"/>
  <c r="G41" i="2"/>
  <c r="G42" i="2"/>
  <c r="G43" i="2"/>
  <c r="G44" i="2"/>
  <c r="G38" i="2"/>
  <c r="F39" i="2"/>
  <c r="F40" i="2"/>
  <c r="F41" i="2"/>
  <c r="F42" i="2"/>
  <c r="F43" i="2"/>
  <c r="F44" i="2"/>
  <c r="F38" i="2"/>
  <c r="E39" i="2"/>
  <c r="E40" i="2"/>
  <c r="E41" i="2"/>
  <c r="E42" i="2"/>
  <c r="E43" i="2"/>
  <c r="E44" i="2"/>
  <c r="E38" i="2"/>
  <c r="D39" i="2"/>
  <c r="D40" i="2"/>
  <c r="D41" i="2"/>
  <c r="D42" i="2"/>
  <c r="D43" i="2"/>
  <c r="D44" i="2"/>
  <c r="D38" i="2"/>
  <c r="C39" i="2"/>
  <c r="C40" i="2"/>
  <c r="C41" i="2"/>
  <c r="C42" i="2"/>
  <c r="C43" i="2"/>
  <c r="C44" i="2"/>
  <c r="C38" i="2"/>
  <c r="G28" i="2"/>
  <c r="G29" i="2"/>
  <c r="G30" i="2"/>
  <c r="G31" i="2"/>
  <c r="G32" i="2"/>
  <c r="G33" i="2"/>
  <c r="G27" i="2"/>
  <c r="F28" i="2"/>
  <c r="F29" i="2"/>
  <c r="F30" i="2"/>
  <c r="F31" i="2"/>
  <c r="F32" i="2"/>
  <c r="F33" i="2"/>
  <c r="F27" i="2"/>
  <c r="E28" i="2"/>
  <c r="E29" i="2"/>
  <c r="E30" i="2"/>
  <c r="E31" i="2"/>
  <c r="E32" i="2"/>
  <c r="E33" i="2"/>
  <c r="E27" i="2"/>
  <c r="D28" i="2"/>
  <c r="D29" i="2"/>
  <c r="D30" i="2"/>
  <c r="D31" i="2"/>
  <c r="D32" i="2"/>
  <c r="D33" i="2"/>
  <c r="D27" i="2"/>
  <c r="C28" i="2"/>
  <c r="C29" i="2"/>
  <c r="C30" i="2"/>
  <c r="C31" i="2"/>
  <c r="C32" i="2"/>
  <c r="C33" i="2"/>
  <c r="C27" i="2"/>
  <c r="G17" i="2"/>
  <c r="G18" i="2"/>
  <c r="G19" i="2"/>
  <c r="G20" i="2"/>
  <c r="G21" i="2"/>
  <c r="G22" i="2"/>
  <c r="G16" i="2"/>
  <c r="F17" i="2"/>
  <c r="F18" i="2"/>
  <c r="F19" i="2"/>
  <c r="F20" i="2"/>
  <c r="F21" i="2"/>
  <c r="F22" i="2"/>
  <c r="F16" i="2"/>
  <c r="E17" i="2"/>
  <c r="E18" i="2"/>
  <c r="E19" i="2"/>
  <c r="E20" i="2"/>
  <c r="E21" i="2"/>
  <c r="E22" i="2"/>
  <c r="E16" i="2"/>
  <c r="D17" i="2"/>
  <c r="D18" i="2"/>
  <c r="D19" i="2"/>
  <c r="D20" i="2"/>
  <c r="D21" i="2"/>
  <c r="D22" i="2"/>
  <c r="D16" i="2"/>
  <c r="C17" i="2"/>
  <c r="C18" i="2"/>
  <c r="C19" i="2"/>
  <c r="C20" i="2"/>
  <c r="C21" i="2"/>
  <c r="C22" i="2"/>
  <c r="C16" i="2"/>
  <c r="G6" i="2"/>
  <c r="G7" i="2"/>
  <c r="G8" i="2"/>
  <c r="G9" i="2"/>
  <c r="G10" i="2"/>
  <c r="G11" i="2"/>
  <c r="G5" i="2"/>
  <c r="F6" i="2"/>
  <c r="F7" i="2"/>
  <c r="F8" i="2"/>
  <c r="F9" i="2"/>
  <c r="F10" i="2"/>
  <c r="F11" i="2"/>
  <c r="F5" i="2"/>
  <c r="D6" i="2"/>
  <c r="D7" i="2"/>
  <c r="D8" i="2"/>
  <c r="D9" i="2"/>
  <c r="D10" i="2"/>
  <c r="D11" i="2"/>
  <c r="D5" i="2"/>
  <c r="C6" i="2"/>
  <c r="C7" i="2"/>
  <c r="C8" i="2"/>
  <c r="C9" i="2"/>
  <c r="C10" i="2"/>
  <c r="C11" i="2"/>
  <c r="C5" i="2"/>
  <c r="E6" i="2"/>
  <c r="E7" i="2"/>
  <c r="E8" i="2"/>
  <c r="E9" i="2"/>
  <c r="E10" i="2"/>
  <c r="E11" i="2"/>
  <c r="E5" i="2"/>
</calcChain>
</file>

<file path=xl/sharedStrings.xml><?xml version="1.0" encoding="utf-8"?>
<sst xmlns="http://schemas.openxmlformats.org/spreadsheetml/2006/main" count="104" uniqueCount="55">
  <si>
    <t>State.Knee PTFJ.Mean.Knee PTFJ Medial</t>
  </si>
  <si>
    <t>State.Knee PTFJ.Mean.Knee PTFJ Posterior</t>
  </si>
  <si>
    <t>State.Knee PTFJ.Mean.Knee PTFJ Superior</t>
  </si>
  <si>
    <t>State.Knee PTFJ.Mean.Knee PTFJ Flexion</t>
  </si>
  <si>
    <t>State.Knee PTFJ.Mean.Knee PTFJ Valgus</t>
  </si>
  <si>
    <t>State.Knee PTFJ.Mean.Knee PTFJ Internal Rotation</t>
  </si>
  <si>
    <t>N</t>
  </si>
  <si>
    <t>mm</t>
  </si>
  <si>
    <t>deg</t>
  </si>
  <si>
    <t>flexion</t>
  </si>
  <si>
    <t>quad load</t>
  </si>
  <si>
    <t>Flexion (deg)</t>
  </si>
  <si>
    <t>Quad Load (N)</t>
  </si>
  <si>
    <t>Medial Translation (mm)</t>
  </si>
  <si>
    <t>Posterior Translation (mm)</t>
  </si>
  <si>
    <t>Superior Translation (mm)</t>
  </si>
  <si>
    <t>Flexion (degrees)</t>
  </si>
  <si>
    <t>Valgus (degrees)</t>
  </si>
  <si>
    <t>IR (degrees)</t>
  </si>
  <si>
    <t>oks007_PF</t>
  </si>
  <si>
    <t>009_0Flex_20N</t>
  </si>
  <si>
    <t>011_0Flex_100N</t>
  </si>
  <si>
    <t>012_0Flex_200N</t>
  </si>
  <si>
    <t>013_0Flex_300N</t>
  </si>
  <si>
    <t>014_0Flex_400N</t>
  </si>
  <si>
    <t>015_0Flex_500N</t>
  </si>
  <si>
    <t>016_0Flex_600N</t>
  </si>
  <si>
    <t>017_15Flex_20N</t>
  </si>
  <si>
    <t>018_15Flex_100N</t>
  </si>
  <si>
    <t>019_15Flex_200N</t>
  </si>
  <si>
    <t>021_15Flex_300N</t>
  </si>
  <si>
    <t>022_15Flex_400N</t>
  </si>
  <si>
    <t>023_15Flex_500N</t>
  </si>
  <si>
    <t>024_15Flex_600N</t>
  </si>
  <si>
    <t>025_30Flex_20N</t>
  </si>
  <si>
    <t>026_30Flex_100N</t>
  </si>
  <si>
    <t>027_30Flex_200N</t>
  </si>
  <si>
    <t>028_30Flex_300N</t>
  </si>
  <si>
    <t>029_30Flex_400N</t>
  </si>
  <si>
    <t>030_30Flex_500N</t>
  </si>
  <si>
    <t>031_30Flex_600N</t>
  </si>
  <si>
    <t>032_45Flex_20N</t>
  </si>
  <si>
    <t>033_45Flex_100N</t>
  </si>
  <si>
    <t>034_45Flex_200N</t>
  </si>
  <si>
    <t>035_45Flex_300N</t>
  </si>
  <si>
    <t>036_45Flex_400N</t>
  </si>
  <si>
    <t>037_45Flex_500N</t>
  </si>
  <si>
    <t>038_45Flex_600N</t>
  </si>
  <si>
    <t>039_60Flex_20N</t>
  </si>
  <si>
    <t>040_60Flex_100N</t>
  </si>
  <si>
    <t>041_60Flex_200N</t>
  </si>
  <si>
    <t>042_60Flex_300N</t>
  </si>
  <si>
    <t>043_60Flex_400N</t>
  </si>
  <si>
    <t>044_60Flex_500N</t>
  </si>
  <si>
    <t>046_60Flex_600N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</si>
</sst>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summary!$C$5:$C$11</c:f>
              <c:numCache>
                <c:formatCode>General</c:formatCode>
                <c:ptCount val="7"/>
                <c:pt idx="0">
                  <c:v>1.3715164960999999</c:v>
                </c:pt>
                <c:pt idx="1">
                  <c:v>0.7874528703</c:v>
                </c:pt>
                <c:pt idx="2">
                  <c:v>0.47844206750000001</c:v>
                </c:pt>
                <c:pt idx="3">
                  <c:v>3.5321620000000001E-4</c:v>
                </c:pt>
                <c:pt idx="4">
                  <c:v>-0.81481344469999994</c:v>
                </c:pt>
                <c:pt idx="5">
                  <c:v>-1.0645228260999999</c:v>
                </c:pt>
                <c:pt idx="6">
                  <c:v>-1.2557028768</c:v>
                </c:pt>
              </c:numCache>
            </c:numRef>
          </c:val>
        </c:ser>
        <c:ser>
          <c:idx val="1"/>
          <c:order val="1"/>
          <c:tx>
            <c:strRef>
              <c:f>summary!$D$4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summary!$D$5:$D$11</c:f>
              <c:numCache>
                <c:formatCode>General</c:formatCode>
                <c:ptCount val="7"/>
                <c:pt idx="0">
                  <c:v>2.1278701338000001</c:v>
                </c:pt>
                <c:pt idx="1">
                  <c:v>2.2725249304999999</c:v>
                </c:pt>
                <c:pt idx="2">
                  <c:v>2.1606714532</c:v>
                </c:pt>
                <c:pt idx="3">
                  <c:v>2.0158633981</c:v>
                </c:pt>
                <c:pt idx="4">
                  <c:v>1.9478506366999999</c:v>
                </c:pt>
                <c:pt idx="5">
                  <c:v>1.8498854989</c:v>
                </c:pt>
                <c:pt idx="6">
                  <c:v>1.793708925</c:v>
                </c:pt>
              </c:numCache>
            </c:numRef>
          </c:val>
        </c:ser>
        <c:ser>
          <c:idx val="2"/>
          <c:order val="2"/>
          <c:tx>
            <c:strRef>
              <c:f>summary!$E$4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summary!$E$5:$E$11</c:f>
              <c:numCache>
                <c:formatCode>General</c:formatCode>
                <c:ptCount val="7"/>
                <c:pt idx="0">
                  <c:v>2.4613287133999999</c:v>
                </c:pt>
                <c:pt idx="1">
                  <c:v>2.3477566899000002</c:v>
                </c:pt>
                <c:pt idx="2">
                  <c:v>2.2435887175000002</c:v>
                </c:pt>
                <c:pt idx="3">
                  <c:v>2.1441775583</c:v>
                </c:pt>
                <c:pt idx="4">
                  <c:v>2.0236083049000002</c:v>
                </c:pt>
                <c:pt idx="5">
                  <c:v>2.0280743263000001</c:v>
                </c:pt>
                <c:pt idx="6">
                  <c:v>1.9336579682999999</c:v>
                </c:pt>
              </c:numCache>
            </c:numRef>
          </c:val>
        </c:ser>
        <c:ser>
          <c:idx val="3"/>
          <c:order val="3"/>
          <c:tx>
            <c:strRef>
              <c:f>summary!$F$4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summary!$F$5:$F$11</c:f>
              <c:numCache>
                <c:formatCode>General</c:formatCode>
                <c:ptCount val="7"/>
                <c:pt idx="0">
                  <c:v>0.87573405630000001</c:v>
                </c:pt>
                <c:pt idx="1">
                  <c:v>1.0786764681000001</c:v>
                </c:pt>
                <c:pt idx="2">
                  <c:v>1.1303660226000001</c:v>
                </c:pt>
                <c:pt idx="3">
                  <c:v>1.1572686673999999</c:v>
                </c:pt>
                <c:pt idx="4">
                  <c:v>1.1697184932</c:v>
                </c:pt>
                <c:pt idx="5">
                  <c:v>1.1558021377000001</c:v>
                </c:pt>
                <c:pt idx="6">
                  <c:v>1.1773588584000001</c:v>
                </c:pt>
              </c:numCache>
            </c:numRef>
          </c:val>
        </c:ser>
        <c:ser>
          <c:idx val="4"/>
          <c:order val="4"/>
          <c:tx>
            <c:strRef>
              <c:f>summary!$G$4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summary!$G$5:$G$11</c:f>
              <c:numCache>
                <c:formatCode>General</c:formatCode>
                <c:ptCount val="7"/>
                <c:pt idx="0">
                  <c:v>-0.90955739290000004</c:v>
                </c:pt>
                <c:pt idx="1">
                  <c:v>-0.89009241230000002</c:v>
                </c:pt>
                <c:pt idx="2">
                  <c:v>-0.79122147539999999</c:v>
                </c:pt>
                <c:pt idx="3">
                  <c:v>-0.72407790689999996</c:v>
                </c:pt>
                <c:pt idx="4">
                  <c:v>-0.69477410610000001</c:v>
                </c:pt>
                <c:pt idx="5">
                  <c:v>-0.64001705139999998</c:v>
                </c:pt>
                <c:pt idx="6">
                  <c:v>-0.62343412919999996</c:v>
                </c:pt>
              </c:numCache>
            </c:numRef>
          </c:val>
        </c:ser>
        <c:bandFmts/>
        <c:axId val="122954880"/>
        <c:axId val="122956800"/>
        <c:axId val="112986752"/>
      </c:surface3DChart>
      <c:catAx>
        <c:axId val="122954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2956800"/>
        <c:crosses val="autoZero"/>
        <c:auto val="1"/>
        <c:lblAlgn val="l"/>
        <c:lblOffset val="300"/>
        <c:tickMarkSkip val="1"/>
        <c:noMultiLvlLbl val="0"/>
      </c:catAx>
      <c:valAx>
        <c:axId val="122956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954880"/>
        <c:crosses val="autoZero"/>
        <c:crossBetween val="midCat"/>
      </c:valAx>
      <c:serAx>
        <c:axId val="112986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2295680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summary!$C$16:$C$22</c:f>
              <c:numCache>
                <c:formatCode>General</c:formatCode>
                <c:ptCount val="7"/>
                <c:pt idx="0">
                  <c:v>-4.8224884799999999E-2</c:v>
                </c:pt>
                <c:pt idx="1">
                  <c:v>3.3715131699999998E-2</c:v>
                </c:pt>
                <c:pt idx="2">
                  <c:v>0.2745120687</c:v>
                </c:pt>
                <c:pt idx="3">
                  <c:v>0.3872844922</c:v>
                </c:pt>
                <c:pt idx="4">
                  <c:v>1.6302237186999999</c:v>
                </c:pt>
                <c:pt idx="5">
                  <c:v>1.7530217826000001</c:v>
                </c:pt>
                <c:pt idx="6">
                  <c:v>1.8310486637000001</c:v>
                </c:pt>
              </c:numCache>
            </c:numRef>
          </c:val>
        </c:ser>
        <c:ser>
          <c:idx val="1"/>
          <c:order val="1"/>
          <c:tx>
            <c:strRef>
              <c:f>summary!$D$15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summary!$D$16:$D$22</c:f>
              <c:numCache>
                <c:formatCode>General</c:formatCode>
                <c:ptCount val="7"/>
                <c:pt idx="0">
                  <c:v>0.9176553006</c:v>
                </c:pt>
                <c:pt idx="1">
                  <c:v>1.4682338581000001</c:v>
                </c:pt>
                <c:pt idx="2">
                  <c:v>1.828036607</c:v>
                </c:pt>
                <c:pt idx="3">
                  <c:v>2.0701350979000002</c:v>
                </c:pt>
                <c:pt idx="4">
                  <c:v>2.1221648122999999</c:v>
                </c:pt>
                <c:pt idx="5">
                  <c:v>2.2060948228999999</c:v>
                </c:pt>
                <c:pt idx="6">
                  <c:v>2.2350377540999999</c:v>
                </c:pt>
              </c:numCache>
            </c:numRef>
          </c:val>
        </c:ser>
        <c:ser>
          <c:idx val="2"/>
          <c:order val="2"/>
          <c:tx>
            <c:strRef>
              <c:f>summary!$E$15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summary!$E$16:$E$22</c:f>
              <c:numCache>
                <c:formatCode>General</c:formatCode>
                <c:ptCount val="7"/>
                <c:pt idx="0">
                  <c:v>2.192411345</c:v>
                </c:pt>
                <c:pt idx="1">
                  <c:v>2.2755267109999999</c:v>
                </c:pt>
                <c:pt idx="2">
                  <c:v>2.3169931252999998</c:v>
                </c:pt>
                <c:pt idx="3">
                  <c:v>2.2868440125</c:v>
                </c:pt>
                <c:pt idx="4">
                  <c:v>2.3265047536000001</c:v>
                </c:pt>
                <c:pt idx="5">
                  <c:v>2.2837058163999999</c:v>
                </c:pt>
                <c:pt idx="6">
                  <c:v>2.1803450217</c:v>
                </c:pt>
              </c:numCache>
            </c:numRef>
          </c:val>
        </c:ser>
        <c:ser>
          <c:idx val="3"/>
          <c:order val="3"/>
          <c:tx>
            <c:strRef>
              <c:f>summary!$F$15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summary!$F$16:$F$22</c:f>
              <c:numCache>
                <c:formatCode>General</c:formatCode>
                <c:ptCount val="7"/>
                <c:pt idx="0">
                  <c:v>4.5128508719999996</c:v>
                </c:pt>
                <c:pt idx="1">
                  <c:v>4.5095135830000004</c:v>
                </c:pt>
                <c:pt idx="2">
                  <c:v>4.5264750045</c:v>
                </c:pt>
                <c:pt idx="3">
                  <c:v>4.5905336284000002</c:v>
                </c:pt>
                <c:pt idx="4">
                  <c:v>4.5872405864000001</c:v>
                </c:pt>
                <c:pt idx="5">
                  <c:v>4.6051990491000003</c:v>
                </c:pt>
                <c:pt idx="6">
                  <c:v>4.5802074798000003</c:v>
                </c:pt>
              </c:numCache>
            </c:numRef>
          </c:val>
        </c:ser>
        <c:ser>
          <c:idx val="4"/>
          <c:order val="4"/>
          <c:tx>
            <c:strRef>
              <c:f>summary!$G$15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summary!$G$16:$G$22</c:f>
              <c:numCache>
                <c:formatCode>General</c:formatCode>
                <c:ptCount val="7"/>
                <c:pt idx="0">
                  <c:v>9.5567147612000003</c:v>
                </c:pt>
                <c:pt idx="1">
                  <c:v>9.5347997765999999</c:v>
                </c:pt>
                <c:pt idx="2">
                  <c:v>9.4870745559999996</c:v>
                </c:pt>
                <c:pt idx="3">
                  <c:v>9.4792401835</c:v>
                </c:pt>
                <c:pt idx="4">
                  <c:v>9.4594148967000002</c:v>
                </c:pt>
                <c:pt idx="5">
                  <c:v>9.4817662145000003</c:v>
                </c:pt>
                <c:pt idx="6">
                  <c:v>9.6076522242000006</c:v>
                </c:pt>
              </c:numCache>
            </c:numRef>
          </c:val>
        </c:ser>
        <c:bandFmts/>
        <c:axId val="102922112"/>
        <c:axId val="102944768"/>
        <c:axId val="125141888"/>
      </c:surface3DChart>
      <c:catAx>
        <c:axId val="102922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44768"/>
        <c:crosses val="autoZero"/>
        <c:auto val="1"/>
        <c:lblAlgn val="l"/>
        <c:lblOffset val="300"/>
        <c:tickMarkSkip val="1"/>
        <c:noMultiLvlLbl val="0"/>
      </c:catAx>
      <c:valAx>
        <c:axId val="1029447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922112"/>
        <c:crosses val="autoZero"/>
        <c:crossBetween val="midCat"/>
      </c:valAx>
      <c:serAx>
        <c:axId val="12514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4476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-0.22726791339999999</c:v>
                </c:pt>
                <c:pt idx="1">
                  <c:v>3.2217470842</c:v>
                </c:pt>
                <c:pt idx="2">
                  <c:v>3.9433581790000001</c:v>
                </c:pt>
                <c:pt idx="3">
                  <c:v>4.6199195689000003</c:v>
                </c:pt>
                <c:pt idx="4">
                  <c:v>4.3043664540000002</c:v>
                </c:pt>
                <c:pt idx="5">
                  <c:v>4.6059929594</c:v>
                </c:pt>
                <c:pt idx="6">
                  <c:v>4.9077393060999999</c:v>
                </c:pt>
              </c:numCache>
            </c:numRef>
          </c:val>
        </c:ser>
        <c:ser>
          <c:idx val="1"/>
          <c:order val="1"/>
          <c:tx>
            <c:strRef>
              <c:f>summary!$D$26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summary!$D$27:$D$33</c:f>
              <c:numCache>
                <c:formatCode>General</c:formatCode>
                <c:ptCount val="7"/>
                <c:pt idx="0">
                  <c:v>-3.4225028319000002</c:v>
                </c:pt>
                <c:pt idx="1">
                  <c:v>-2.7337332952</c:v>
                </c:pt>
                <c:pt idx="2">
                  <c:v>-2.2270854843999999</c:v>
                </c:pt>
                <c:pt idx="3">
                  <c:v>-1.9529233361</c:v>
                </c:pt>
                <c:pt idx="4">
                  <c:v>-1.7712067717</c:v>
                </c:pt>
                <c:pt idx="5">
                  <c:v>-1.7105789311999999</c:v>
                </c:pt>
                <c:pt idx="6">
                  <c:v>-1.4609451056</c:v>
                </c:pt>
              </c:numCache>
            </c:numRef>
          </c:val>
        </c:ser>
        <c:ser>
          <c:idx val="2"/>
          <c:order val="2"/>
          <c:tx>
            <c:strRef>
              <c:f>summary!$E$26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summary!$E$27:$E$33</c:f>
              <c:numCache>
                <c:formatCode>General</c:formatCode>
                <c:ptCount val="7"/>
                <c:pt idx="0">
                  <c:v>-10.240813769000001</c:v>
                </c:pt>
                <c:pt idx="1">
                  <c:v>-9.9574423288999991</c:v>
                </c:pt>
                <c:pt idx="2">
                  <c:v>-9.7171158052000006</c:v>
                </c:pt>
                <c:pt idx="3">
                  <c:v>-9.5730375633999998</c:v>
                </c:pt>
                <c:pt idx="4">
                  <c:v>-9.6804961921999997</c:v>
                </c:pt>
                <c:pt idx="5">
                  <c:v>-9.7468339174</c:v>
                </c:pt>
                <c:pt idx="6">
                  <c:v>-9.7315380048000009</c:v>
                </c:pt>
              </c:numCache>
            </c:numRef>
          </c:val>
        </c:ser>
        <c:ser>
          <c:idx val="3"/>
          <c:order val="3"/>
          <c:tx>
            <c:strRef>
              <c:f>summary!$F$26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summary!$F$27:$F$33</c:f>
              <c:numCache>
                <c:formatCode>General</c:formatCode>
                <c:ptCount val="7"/>
                <c:pt idx="0">
                  <c:v>-16.921191123900002</c:v>
                </c:pt>
                <c:pt idx="1">
                  <c:v>-16.819361109799999</c:v>
                </c:pt>
                <c:pt idx="2">
                  <c:v>-16.6145586309</c:v>
                </c:pt>
                <c:pt idx="3">
                  <c:v>-16.451064076400002</c:v>
                </c:pt>
                <c:pt idx="4">
                  <c:v>-16.301283987000001</c:v>
                </c:pt>
                <c:pt idx="5">
                  <c:v>-16.245380685299999</c:v>
                </c:pt>
                <c:pt idx="6">
                  <c:v>-16.1673522687</c:v>
                </c:pt>
              </c:numCache>
            </c:numRef>
          </c:val>
        </c:ser>
        <c:ser>
          <c:idx val="4"/>
          <c:order val="4"/>
          <c:tx>
            <c:strRef>
              <c:f>summary!$G$26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summary!$G$27:$G$33</c:f>
              <c:numCache>
                <c:formatCode>General</c:formatCode>
                <c:ptCount val="7"/>
                <c:pt idx="0">
                  <c:v>-20.1507372686</c:v>
                </c:pt>
                <c:pt idx="1">
                  <c:v>-20.132309894599999</c:v>
                </c:pt>
                <c:pt idx="2">
                  <c:v>-20.0219403189</c:v>
                </c:pt>
                <c:pt idx="3">
                  <c:v>-19.953613193100001</c:v>
                </c:pt>
                <c:pt idx="4">
                  <c:v>-19.870676686199999</c:v>
                </c:pt>
                <c:pt idx="5">
                  <c:v>-19.721225672599999</c:v>
                </c:pt>
                <c:pt idx="6">
                  <c:v>-19.4667314967</c:v>
                </c:pt>
              </c:numCache>
            </c:numRef>
          </c:val>
        </c:ser>
        <c:bandFmts/>
        <c:axId val="102220928"/>
        <c:axId val="102222848"/>
        <c:axId val="122456704"/>
      </c:surface3DChart>
      <c:catAx>
        <c:axId val="102220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222848"/>
        <c:crosses val="autoZero"/>
        <c:auto val="1"/>
        <c:lblAlgn val="l"/>
        <c:lblOffset val="300"/>
        <c:tickMarkSkip val="1"/>
        <c:noMultiLvlLbl val="0"/>
      </c:catAx>
      <c:valAx>
        <c:axId val="102222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220928"/>
        <c:crosses val="autoZero"/>
        <c:crossBetween val="midCat"/>
      </c:valAx>
      <c:serAx>
        <c:axId val="122456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222284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summary!$C$38:$C$44</c:f>
              <c:numCache>
                <c:formatCode>General</c:formatCode>
                <c:ptCount val="7"/>
                <c:pt idx="0">
                  <c:v>-0.73649218029999997</c:v>
                </c:pt>
                <c:pt idx="1">
                  <c:v>-0.25452683230000001</c:v>
                </c:pt>
                <c:pt idx="2">
                  <c:v>1.1344456899999999E-2</c:v>
                </c:pt>
                <c:pt idx="3">
                  <c:v>0.20272491540000001</c:v>
                </c:pt>
                <c:pt idx="4">
                  <c:v>0.88190753759999996</c:v>
                </c:pt>
                <c:pt idx="5">
                  <c:v>1.0002541836000001</c:v>
                </c:pt>
                <c:pt idx="6">
                  <c:v>1.1233755093</c:v>
                </c:pt>
              </c:numCache>
            </c:numRef>
          </c:val>
        </c:ser>
        <c:ser>
          <c:idx val="1"/>
          <c:order val="1"/>
          <c:tx>
            <c:strRef>
              <c:f>summary!$D$37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summary!$D$38:$D$44</c:f>
              <c:numCache>
                <c:formatCode>General</c:formatCode>
                <c:ptCount val="7"/>
                <c:pt idx="0">
                  <c:v>5.8069827054000003</c:v>
                </c:pt>
                <c:pt idx="1">
                  <c:v>5.9306035308</c:v>
                </c:pt>
                <c:pt idx="2">
                  <c:v>6.1537956200000004</c:v>
                </c:pt>
                <c:pt idx="3">
                  <c:v>6.1534568722999996</c:v>
                </c:pt>
                <c:pt idx="4">
                  <c:v>6.0140163071000003</c:v>
                </c:pt>
                <c:pt idx="5">
                  <c:v>5.8289344934000002</c:v>
                </c:pt>
                <c:pt idx="6">
                  <c:v>5.7857974922000004</c:v>
                </c:pt>
              </c:numCache>
            </c:numRef>
          </c:val>
        </c:ser>
        <c:ser>
          <c:idx val="2"/>
          <c:order val="2"/>
          <c:tx>
            <c:strRef>
              <c:f>summary!$E$37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summary!$E$38:$E$44</c:f>
              <c:numCache>
                <c:formatCode>General</c:formatCode>
                <c:ptCount val="7"/>
                <c:pt idx="0">
                  <c:v>12.3514273154</c:v>
                </c:pt>
                <c:pt idx="1">
                  <c:v>11.948550688899999</c:v>
                </c:pt>
                <c:pt idx="2">
                  <c:v>11.6931970472</c:v>
                </c:pt>
                <c:pt idx="3">
                  <c:v>11.4129194293</c:v>
                </c:pt>
                <c:pt idx="4">
                  <c:v>10.986982126499999</c:v>
                </c:pt>
                <c:pt idx="5">
                  <c:v>10.626788084699999</c:v>
                </c:pt>
                <c:pt idx="6">
                  <c:v>10.2645056517</c:v>
                </c:pt>
              </c:numCache>
            </c:numRef>
          </c:val>
        </c:ser>
        <c:ser>
          <c:idx val="3"/>
          <c:order val="3"/>
          <c:tx>
            <c:strRef>
              <c:f>summary!$F$37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summary!$F$38:$F$44</c:f>
              <c:numCache>
                <c:formatCode>General</c:formatCode>
                <c:ptCount val="7"/>
                <c:pt idx="0">
                  <c:v>18.710894824899999</c:v>
                </c:pt>
                <c:pt idx="1">
                  <c:v>18.083619932800001</c:v>
                </c:pt>
                <c:pt idx="2">
                  <c:v>17.800931201200001</c:v>
                </c:pt>
                <c:pt idx="3">
                  <c:v>17.626405060900002</c:v>
                </c:pt>
                <c:pt idx="4">
                  <c:v>17.430947340700001</c:v>
                </c:pt>
                <c:pt idx="5">
                  <c:v>17.176171799700001</c:v>
                </c:pt>
                <c:pt idx="6">
                  <c:v>16.936423950799998</c:v>
                </c:pt>
              </c:numCache>
            </c:numRef>
          </c:val>
        </c:ser>
        <c:ser>
          <c:idx val="4"/>
          <c:order val="4"/>
          <c:tx>
            <c:strRef>
              <c:f>summary!$G$37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summary!$G$38:$G$44</c:f>
              <c:numCache>
                <c:formatCode>General</c:formatCode>
                <c:ptCount val="7"/>
                <c:pt idx="0">
                  <c:v>28.984062805800001</c:v>
                </c:pt>
                <c:pt idx="1">
                  <c:v>28.376397875799999</c:v>
                </c:pt>
                <c:pt idx="2">
                  <c:v>27.994102334899999</c:v>
                </c:pt>
                <c:pt idx="3">
                  <c:v>27.730684402200001</c:v>
                </c:pt>
                <c:pt idx="4">
                  <c:v>27.467184095899999</c:v>
                </c:pt>
                <c:pt idx="5">
                  <c:v>27.203450567899999</c:v>
                </c:pt>
                <c:pt idx="6">
                  <c:v>27.127021037999999</c:v>
                </c:pt>
              </c:numCache>
            </c:numRef>
          </c:val>
        </c:ser>
        <c:bandFmts/>
        <c:axId val="103058048"/>
        <c:axId val="103080704"/>
        <c:axId val="126063936"/>
      </c:surface3DChart>
      <c:catAx>
        <c:axId val="10305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3080704"/>
        <c:crosses val="autoZero"/>
        <c:auto val="1"/>
        <c:lblAlgn val="l"/>
        <c:lblOffset val="300"/>
        <c:tickMarkSkip val="1"/>
        <c:noMultiLvlLbl val="0"/>
      </c:catAx>
      <c:valAx>
        <c:axId val="1030807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3058048"/>
        <c:crosses val="autoZero"/>
        <c:crossBetween val="midCat"/>
      </c:valAx>
      <c:serAx>
        <c:axId val="126063936"/>
        <c:scaling>
          <c:orientation val="minMax"/>
        </c:scaling>
        <c:delete val="0"/>
        <c:axPos val="b"/>
        <c:majorTickMark val="out"/>
        <c:minorTickMark val="none"/>
        <c:tickLblPos val="nextTo"/>
        <c:crossAx val="1030807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summary!$C$49:$C$55</c:f>
              <c:numCache>
                <c:formatCode>General</c:formatCode>
                <c:ptCount val="7"/>
                <c:pt idx="0">
                  <c:v>3.1059188701</c:v>
                </c:pt>
                <c:pt idx="1">
                  <c:v>0.48193885850000001</c:v>
                </c:pt>
                <c:pt idx="2">
                  <c:v>0.1221433654</c:v>
                </c:pt>
                <c:pt idx="3">
                  <c:v>3.7128232999999997E-2</c:v>
                </c:pt>
                <c:pt idx="4">
                  <c:v>-0.15007410530000001</c:v>
                </c:pt>
                <c:pt idx="5">
                  <c:v>-0.17974295160000001</c:v>
                </c:pt>
                <c:pt idx="6">
                  <c:v>-0.17809874389999999</c:v>
                </c:pt>
              </c:numCache>
            </c:numRef>
          </c:val>
        </c:ser>
        <c:ser>
          <c:idx val="1"/>
          <c:order val="1"/>
          <c:tx>
            <c:strRef>
              <c:f>summary!$D$48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summary!$D$49:$D$55</c:f>
              <c:numCache>
                <c:formatCode>General</c:formatCode>
                <c:ptCount val="7"/>
                <c:pt idx="0">
                  <c:v>0.58370625840000001</c:v>
                </c:pt>
                <c:pt idx="1">
                  <c:v>0.55018783920000003</c:v>
                </c:pt>
                <c:pt idx="2">
                  <c:v>0.56583261200000001</c:v>
                </c:pt>
                <c:pt idx="3">
                  <c:v>0.53882179060000002</c:v>
                </c:pt>
                <c:pt idx="4">
                  <c:v>0.50566998259999996</c:v>
                </c:pt>
                <c:pt idx="5">
                  <c:v>0.49888620659999999</c:v>
                </c:pt>
                <c:pt idx="6">
                  <c:v>0.50719523860000004</c:v>
                </c:pt>
              </c:numCache>
            </c:numRef>
          </c:val>
        </c:ser>
        <c:ser>
          <c:idx val="2"/>
          <c:order val="2"/>
          <c:tx>
            <c:strRef>
              <c:f>summary!$E$48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summary!$E$49:$E$55</c:f>
              <c:numCache>
                <c:formatCode>General</c:formatCode>
                <c:ptCount val="7"/>
                <c:pt idx="0">
                  <c:v>0.95562333759999996</c:v>
                </c:pt>
                <c:pt idx="1">
                  <c:v>0.80130490300000001</c:v>
                </c:pt>
                <c:pt idx="2">
                  <c:v>0.78069566359999998</c:v>
                </c:pt>
                <c:pt idx="3">
                  <c:v>0.77934949949999999</c:v>
                </c:pt>
                <c:pt idx="4">
                  <c:v>0.65802046739999998</c:v>
                </c:pt>
                <c:pt idx="5">
                  <c:v>0.55050294330000005</c:v>
                </c:pt>
                <c:pt idx="6">
                  <c:v>0.45195966110000002</c:v>
                </c:pt>
              </c:numCache>
            </c:numRef>
          </c:val>
        </c:ser>
        <c:ser>
          <c:idx val="3"/>
          <c:order val="3"/>
          <c:tx>
            <c:strRef>
              <c:f>summary!$F$48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summary!$F$49:$F$55</c:f>
              <c:numCache>
                <c:formatCode>General</c:formatCode>
                <c:ptCount val="7"/>
                <c:pt idx="0">
                  <c:v>1.2513222472000001</c:v>
                </c:pt>
                <c:pt idx="1">
                  <c:v>1.1385523290999999</c:v>
                </c:pt>
                <c:pt idx="2">
                  <c:v>1.1011296669999999</c:v>
                </c:pt>
                <c:pt idx="3">
                  <c:v>1.0551429435999999</c:v>
                </c:pt>
                <c:pt idx="4">
                  <c:v>1.0395494692</c:v>
                </c:pt>
                <c:pt idx="5">
                  <c:v>1.0148408852999999</c:v>
                </c:pt>
                <c:pt idx="6">
                  <c:v>0.97458069079999998</c:v>
                </c:pt>
              </c:numCache>
            </c:numRef>
          </c:val>
        </c:ser>
        <c:ser>
          <c:idx val="4"/>
          <c:order val="4"/>
          <c:tx>
            <c:strRef>
              <c:f>summary!$G$48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summary!$G$49:$G$55</c:f>
              <c:numCache>
                <c:formatCode>General</c:formatCode>
                <c:ptCount val="7"/>
                <c:pt idx="0">
                  <c:v>2.0457910704</c:v>
                </c:pt>
                <c:pt idx="1">
                  <c:v>1.9950419535999999</c:v>
                </c:pt>
                <c:pt idx="2">
                  <c:v>1.9958312259</c:v>
                </c:pt>
                <c:pt idx="3">
                  <c:v>1.9842286074</c:v>
                </c:pt>
                <c:pt idx="4">
                  <c:v>1.9341710644000001</c:v>
                </c:pt>
                <c:pt idx="5">
                  <c:v>1.9102577959</c:v>
                </c:pt>
                <c:pt idx="6">
                  <c:v>1.6862937322</c:v>
                </c:pt>
              </c:numCache>
            </c:numRef>
          </c:val>
        </c:ser>
        <c:bandFmts/>
        <c:axId val="122891264"/>
        <c:axId val="125174528"/>
        <c:axId val="118667904"/>
      </c:surface3DChart>
      <c:catAx>
        <c:axId val="12289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5174528"/>
        <c:crosses val="autoZero"/>
        <c:auto val="1"/>
        <c:lblAlgn val="l"/>
        <c:lblOffset val="300"/>
        <c:tickMarkSkip val="1"/>
        <c:noMultiLvlLbl val="0"/>
      </c:catAx>
      <c:valAx>
        <c:axId val="12517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891264"/>
        <c:crosses val="autoZero"/>
        <c:crossBetween val="midCat"/>
      </c:valAx>
      <c:serAx>
        <c:axId val="11866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251745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summary!$C$60:$C$66</c:f>
              <c:numCache>
                <c:formatCode>General</c:formatCode>
                <c:ptCount val="7"/>
                <c:pt idx="0">
                  <c:v>-1.0653867035</c:v>
                </c:pt>
                <c:pt idx="1">
                  <c:v>-2.4956947917000001</c:v>
                </c:pt>
                <c:pt idx="2">
                  <c:v>-2.7920385200000002</c:v>
                </c:pt>
                <c:pt idx="3">
                  <c:v>-2.829993601</c:v>
                </c:pt>
                <c:pt idx="4">
                  <c:v>-3.1344528266</c:v>
                </c:pt>
                <c:pt idx="5">
                  <c:v>-3.1360763028999998</c:v>
                </c:pt>
                <c:pt idx="6">
                  <c:v>-3.1715172377999998</c:v>
                </c:pt>
              </c:numCache>
            </c:numRef>
          </c:val>
        </c:ser>
        <c:ser>
          <c:idx val="1"/>
          <c:order val="1"/>
          <c:tx>
            <c:strRef>
              <c:f>summary!$D$59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summary!$D$60:$D$66</c:f>
              <c:numCache>
                <c:formatCode>General</c:formatCode>
                <c:ptCount val="7"/>
                <c:pt idx="0">
                  <c:v>2.6571608014999999</c:v>
                </c:pt>
                <c:pt idx="1">
                  <c:v>3.1852931056</c:v>
                </c:pt>
                <c:pt idx="2">
                  <c:v>3.2530624538000001</c:v>
                </c:pt>
                <c:pt idx="3">
                  <c:v>3.5226860164999998</c:v>
                </c:pt>
                <c:pt idx="4">
                  <c:v>3.6680573930000002</c:v>
                </c:pt>
                <c:pt idx="5">
                  <c:v>3.9167860862000001</c:v>
                </c:pt>
                <c:pt idx="6">
                  <c:v>4.1030653957999998</c:v>
                </c:pt>
              </c:numCache>
            </c:numRef>
          </c:val>
        </c:ser>
        <c:ser>
          <c:idx val="2"/>
          <c:order val="2"/>
          <c:tx>
            <c:strRef>
              <c:f>summary!$E$59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summary!$E$60:$E$66</c:f>
              <c:numCache>
                <c:formatCode>General</c:formatCode>
                <c:ptCount val="7"/>
                <c:pt idx="0">
                  <c:v>2.5474319318999998</c:v>
                </c:pt>
                <c:pt idx="1">
                  <c:v>2.7834382251999998</c:v>
                </c:pt>
                <c:pt idx="2">
                  <c:v>3.0384966531000002</c:v>
                </c:pt>
                <c:pt idx="3">
                  <c:v>3.3012310987000002</c:v>
                </c:pt>
                <c:pt idx="4">
                  <c:v>3.6191015166999998</c:v>
                </c:pt>
                <c:pt idx="5">
                  <c:v>3.8256413511999998</c:v>
                </c:pt>
                <c:pt idx="6">
                  <c:v>4.0528722134999997</c:v>
                </c:pt>
              </c:numCache>
            </c:numRef>
          </c:val>
        </c:ser>
        <c:ser>
          <c:idx val="3"/>
          <c:order val="3"/>
          <c:tx>
            <c:strRef>
              <c:f>summary!$F$59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summary!$F$60:$F$66</c:f>
              <c:numCache>
                <c:formatCode>General</c:formatCode>
                <c:ptCount val="7"/>
                <c:pt idx="0">
                  <c:v>2.6820191485999998</c:v>
                </c:pt>
                <c:pt idx="1">
                  <c:v>2.738640169</c:v>
                </c:pt>
                <c:pt idx="2">
                  <c:v>2.8846920911999998</c:v>
                </c:pt>
                <c:pt idx="3">
                  <c:v>2.9673616860999998</c:v>
                </c:pt>
                <c:pt idx="4">
                  <c:v>3.0350038104000001</c:v>
                </c:pt>
                <c:pt idx="5">
                  <c:v>3.1039379902999999</c:v>
                </c:pt>
                <c:pt idx="6">
                  <c:v>3.1607889288000002</c:v>
                </c:pt>
              </c:numCache>
            </c:numRef>
          </c:val>
        </c:ser>
        <c:ser>
          <c:idx val="4"/>
          <c:order val="4"/>
          <c:tx>
            <c:strRef>
              <c:f>summary!$G$59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summary!$G$60:$G$66</c:f>
              <c:numCache>
                <c:formatCode>General</c:formatCode>
                <c:ptCount val="7"/>
                <c:pt idx="0">
                  <c:v>1.5320198478</c:v>
                </c:pt>
                <c:pt idx="1">
                  <c:v>1.3833695556000001</c:v>
                </c:pt>
                <c:pt idx="2">
                  <c:v>1.3658145158999999</c:v>
                </c:pt>
                <c:pt idx="3">
                  <c:v>1.3377280353000001</c:v>
                </c:pt>
                <c:pt idx="4">
                  <c:v>1.3786620013999999</c:v>
                </c:pt>
                <c:pt idx="5">
                  <c:v>1.3650622783999999</c:v>
                </c:pt>
                <c:pt idx="6">
                  <c:v>1.5308972701000001</c:v>
                </c:pt>
              </c:numCache>
            </c:numRef>
          </c:val>
        </c:ser>
        <c:bandFmts/>
        <c:axId val="102878592"/>
        <c:axId val="102986496"/>
        <c:axId val="122699776"/>
      </c:surface3DChart>
      <c:catAx>
        <c:axId val="102878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86496"/>
        <c:crosses val="autoZero"/>
        <c:auto val="1"/>
        <c:lblAlgn val="l"/>
        <c:lblOffset val="300"/>
        <c:tickMarkSkip val="1"/>
        <c:noMultiLvlLbl val="0"/>
      </c:catAx>
      <c:valAx>
        <c:axId val="102986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878592"/>
        <c:crosses val="autoZero"/>
        <c:crossBetween val="midCat"/>
      </c:valAx>
      <c:serAx>
        <c:axId val="122699776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8649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44</xdr:row>
      <xdr:rowOff>0</xdr:rowOff>
    </xdr:from>
    <xdr:to>
      <xdr:col>15</xdr:col>
      <xdr:colOff>555625</xdr:colOff>
      <xdr:row>56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19050</xdr:colOff>
      <xdr:row>56</xdr:row>
      <xdr:rowOff>133350</xdr:rowOff>
    </xdr:from>
    <xdr:to>
      <xdr:col>15</xdr:col>
      <xdr:colOff>574675</xdr:colOff>
      <xdr:row>69</xdr:row>
      <xdr:rowOff>19050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</xdr:colOff>
      <xdr:row>69</xdr:row>
      <xdr:rowOff>28575</xdr:rowOff>
    </xdr:from>
    <xdr:to>
      <xdr:col>15</xdr:col>
      <xdr:colOff>584200</xdr:colOff>
      <xdr:row>81</xdr:row>
      <xdr:rowOff>104775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ks001-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oks001-intact-force"/>
      <sheetName val="oks001-intact-contact area"/>
      <sheetName val="oks001-intact-peak pressure"/>
    </sheetNames>
    <sheetDataSet>
      <sheetData sheetId="0">
        <row r="4">
          <cell r="C4">
            <v>0</v>
          </cell>
          <cell r="D4">
            <v>15</v>
          </cell>
          <cell r="E4">
            <v>30</v>
          </cell>
          <cell r="F4">
            <v>45</v>
          </cell>
          <cell r="G4">
            <v>60</v>
          </cell>
        </row>
        <row r="5">
          <cell r="B5">
            <v>20</v>
          </cell>
          <cell r="C5">
            <v>2.3583333333333329</v>
          </cell>
          <cell r="D5">
            <v>2.8666666666666658</v>
          </cell>
          <cell r="E5">
            <v>35.391666666666673</v>
          </cell>
          <cell r="F5">
            <v>3.0541666666666667</v>
          </cell>
          <cell r="G5">
            <v>0.5874999999999998</v>
          </cell>
        </row>
        <row r="6">
          <cell r="B6">
            <v>100</v>
          </cell>
          <cell r="C6">
            <v>20.7</v>
          </cell>
          <cell r="D6">
            <v>35.120833333333344</v>
          </cell>
          <cell r="E6">
            <v>82.949999999999974</v>
          </cell>
          <cell r="F6">
            <v>34.904166666666661</v>
          </cell>
          <cell r="G6">
            <v>33.091666666666661</v>
          </cell>
        </row>
        <row r="7">
          <cell r="B7">
            <v>200</v>
          </cell>
          <cell r="C7">
            <v>45.783333333333331</v>
          </cell>
          <cell r="D7">
            <v>76.660869565217368</v>
          </cell>
          <cell r="E7">
            <v>81.220833333333346</v>
          </cell>
          <cell r="F7">
            <v>86.59999999999998</v>
          </cell>
          <cell r="G7">
            <v>87.433333333333337</v>
          </cell>
        </row>
        <row r="8">
          <cell r="B8">
            <v>300</v>
          </cell>
          <cell r="C8">
            <v>70.550000000000011</v>
          </cell>
          <cell r="D8">
            <v>117.66666666666669</v>
          </cell>
          <cell r="E8">
            <v>131.09166666666667</v>
          </cell>
          <cell r="F8">
            <v>142.55416666666667</v>
          </cell>
          <cell r="G8">
            <v>146.32083333333333</v>
          </cell>
        </row>
        <row r="9">
          <cell r="B9">
            <v>400</v>
          </cell>
          <cell r="C9">
            <v>93.479166666666686</v>
          </cell>
          <cell r="D9">
            <v>158.39166666666668</v>
          </cell>
          <cell r="E9">
            <v>180.08333333333334</v>
          </cell>
          <cell r="F9">
            <v>199.25833333333335</v>
          </cell>
          <cell r="G9">
            <v>208.64166666666668</v>
          </cell>
        </row>
        <row r="10">
          <cell r="B10">
            <v>500</v>
          </cell>
          <cell r="C10">
            <v>117.61250000000003</v>
          </cell>
          <cell r="D10">
            <v>196.26666666666662</v>
          </cell>
          <cell r="E10">
            <v>228.02499999999995</v>
          </cell>
          <cell r="F10">
            <v>255.9916666666667</v>
          </cell>
          <cell r="G10">
            <v>269.02500000000003</v>
          </cell>
        </row>
        <row r="11">
          <cell r="B11">
            <v>600</v>
          </cell>
          <cell r="C11">
            <v>138.83333333333329</v>
          </cell>
          <cell r="D11">
            <v>235.76666666666665</v>
          </cell>
          <cell r="E11">
            <v>276.03750000000002</v>
          </cell>
          <cell r="F11">
            <v>314.2791666666667</v>
          </cell>
          <cell r="G11">
            <v>332.48333333333329</v>
          </cell>
        </row>
        <row r="15">
          <cell r="C15">
            <v>0</v>
          </cell>
          <cell r="D15">
            <v>15</v>
          </cell>
          <cell r="E15">
            <v>30</v>
          </cell>
          <cell r="F15">
            <v>45</v>
          </cell>
          <cell r="G15">
            <v>60</v>
          </cell>
        </row>
        <row r="16">
          <cell r="B16">
            <v>20</v>
          </cell>
          <cell r="C16">
            <v>45.875</v>
          </cell>
          <cell r="D16">
            <v>67.916666666666671</v>
          </cell>
          <cell r="E16">
            <v>181.125</v>
          </cell>
          <cell r="F16">
            <v>87.958333333333329</v>
          </cell>
          <cell r="G16">
            <v>25.291666666666668</v>
          </cell>
        </row>
        <row r="17">
          <cell r="B17">
            <v>100</v>
          </cell>
          <cell r="C17">
            <v>133.5</v>
          </cell>
          <cell r="D17">
            <v>144.5</v>
          </cell>
          <cell r="E17">
            <v>251.33333333333334</v>
          </cell>
          <cell r="F17">
            <v>297.58333333333331</v>
          </cell>
          <cell r="G17">
            <v>383.83333333333331</v>
          </cell>
        </row>
        <row r="18">
          <cell r="B18">
            <v>200</v>
          </cell>
          <cell r="C18">
            <v>169.70833333333334</v>
          </cell>
          <cell r="D18">
            <v>172.08695652173913</v>
          </cell>
          <cell r="E18">
            <v>263</v>
          </cell>
          <cell r="F18">
            <v>365.29166666666669</v>
          </cell>
          <cell r="G18">
            <v>508.54166666666669</v>
          </cell>
        </row>
        <row r="19">
          <cell r="B19">
            <v>300</v>
          </cell>
          <cell r="C19">
            <v>197.83333333333334</v>
          </cell>
          <cell r="D19">
            <v>190.29166666666666</v>
          </cell>
          <cell r="E19">
            <v>301.79166666666669</v>
          </cell>
          <cell r="F19">
            <v>416.20833333333331</v>
          </cell>
          <cell r="G19">
            <v>576.625</v>
          </cell>
        </row>
        <row r="20">
          <cell r="B20">
            <v>400</v>
          </cell>
          <cell r="C20">
            <v>211.41666666666666</v>
          </cell>
          <cell r="D20">
            <v>219.25</v>
          </cell>
          <cell r="E20">
            <v>331.25</v>
          </cell>
          <cell r="F20">
            <v>446.79166666666669</v>
          </cell>
          <cell r="G20">
            <v>634.625</v>
          </cell>
        </row>
        <row r="21">
          <cell r="B21">
            <v>500</v>
          </cell>
          <cell r="C21">
            <v>229.83333333333334</v>
          </cell>
          <cell r="D21">
            <v>234.41666666666666</v>
          </cell>
          <cell r="E21">
            <v>362.58333333333331</v>
          </cell>
          <cell r="F21">
            <v>482.58333333333331</v>
          </cell>
          <cell r="G21">
            <v>675.45833333333337</v>
          </cell>
        </row>
        <row r="22">
          <cell r="B22">
            <v>600</v>
          </cell>
          <cell r="C22">
            <v>256.66666666666669</v>
          </cell>
          <cell r="D22">
            <v>246.5</v>
          </cell>
          <cell r="E22">
            <v>379.66666666666669</v>
          </cell>
          <cell r="F22">
            <v>513.91666666666663</v>
          </cell>
          <cell r="G22">
            <v>712.04166666666663</v>
          </cell>
        </row>
        <row r="26">
          <cell r="C26">
            <v>0</v>
          </cell>
          <cell r="D26">
            <v>15</v>
          </cell>
          <cell r="E26">
            <v>30</v>
          </cell>
          <cell r="F26">
            <v>45</v>
          </cell>
          <cell r="G26">
            <v>60</v>
          </cell>
        </row>
        <row r="27">
          <cell r="B27">
            <v>20</v>
          </cell>
          <cell r="C27">
            <v>9.7500000000000031E-2</v>
          </cell>
          <cell r="D27">
            <v>7.7916666666666703E-2</v>
          </cell>
          <cell r="E27">
            <v>0.32416666666666671</v>
          </cell>
          <cell r="F27">
            <v>6.6250000000000045E-2</v>
          </cell>
          <cell r="G27">
            <v>2.8333333333333349E-2</v>
          </cell>
        </row>
        <row r="28">
          <cell r="B28">
            <v>100</v>
          </cell>
          <cell r="C28">
            <v>0.40375000000000011</v>
          </cell>
          <cell r="D28">
            <v>0.52999999999999992</v>
          </cell>
          <cell r="E28">
            <v>0.67916666666666659</v>
          </cell>
          <cell r="F28">
            <v>0.28541666666666671</v>
          </cell>
          <cell r="G28">
            <v>0.97880000000000023</v>
          </cell>
        </row>
        <row r="29">
          <cell r="B29">
            <v>200</v>
          </cell>
          <cell r="C29">
            <v>0.75291666666666668</v>
          </cell>
          <cell r="D29">
            <v>1.0382608695652173</v>
          </cell>
          <cell r="E29">
            <v>0.68666666666666643</v>
          </cell>
          <cell r="F29">
            <v>0.56500000000000028</v>
          </cell>
          <cell r="G29">
            <v>1.9432000000000003</v>
          </cell>
        </row>
        <row r="30">
          <cell r="B30">
            <v>300</v>
          </cell>
          <cell r="C30">
            <v>1.1575</v>
          </cell>
          <cell r="D30">
            <v>1.4916666666666669</v>
          </cell>
          <cell r="E30">
            <v>1.0383333333333329</v>
          </cell>
          <cell r="F30">
            <v>0.87208333333333321</v>
          </cell>
          <cell r="G30">
            <v>2.759199999999999</v>
          </cell>
        </row>
        <row r="31">
          <cell r="B31">
            <v>400</v>
          </cell>
          <cell r="C31">
            <v>1.5395833333333331</v>
          </cell>
          <cell r="D31">
            <v>1.9787499999999991</v>
          </cell>
          <cell r="E31">
            <v>1.3300000000000003</v>
          </cell>
          <cell r="F31">
            <v>1.1675000000000004</v>
          </cell>
          <cell r="G31">
            <v>3.5564000000000009</v>
          </cell>
        </row>
        <row r="32">
          <cell r="B32">
            <v>500</v>
          </cell>
          <cell r="C32">
            <v>1.9766666666666659</v>
          </cell>
          <cell r="D32">
            <v>2.3933333333333331</v>
          </cell>
          <cell r="E32">
            <v>1.6508333333333327</v>
          </cell>
          <cell r="F32">
            <v>1.4745833333333336</v>
          </cell>
          <cell r="G32">
            <v>4.3120000000000003</v>
          </cell>
        </row>
        <row r="33">
          <cell r="B33">
            <v>600</v>
          </cell>
          <cell r="C33">
            <v>2.2654166666666669</v>
          </cell>
          <cell r="D33">
            <v>2.8516666666666666</v>
          </cell>
          <cell r="E33">
            <v>1.9529166666666669</v>
          </cell>
          <cell r="F33">
            <v>1.7633333333333336</v>
          </cell>
          <cell r="G33">
            <v>5.1303999999999981</v>
          </cell>
        </row>
      </sheetData>
      <sheetData sheetId="1" refreshError="1"/>
      <sheetData sheetId="2">
        <row r="28">
          <cell r="E28">
            <v>133.5</v>
          </cell>
        </row>
      </sheetData>
      <sheetData sheetId="3">
        <row r="29">
          <cell r="E29">
            <v>0.40375000000000011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abSelected="1" workbookViewId="0">
      <selection activeCell="D74" sqref="D74:D75"/>
    </sheetView>
  </sheetViews>
  <sheetFormatPr defaultRowHeight="15" x14ac:dyDescent="0.25"/>
  <cols>
    <col min="2" max="2" width="12.85546875" bestFit="1" customWidth="1"/>
  </cols>
  <sheetData>
    <row r="2" spans="2:7" x14ac:dyDescent="0.25">
      <c r="C2" t="s">
        <v>13</v>
      </c>
    </row>
    <row r="3" spans="2:7" x14ac:dyDescent="0.25">
      <c r="E3" t="s">
        <v>11</v>
      </c>
    </row>
    <row r="4" spans="2:7" x14ac:dyDescent="0.25">
      <c r="B4" t="s">
        <v>12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oks007_PF_processed_data!E3</f>
        <v>1.3715164960999999</v>
      </c>
      <c r="D5">
        <f>oks007_PF_processed_data!E10</f>
        <v>2.1278701338000001</v>
      </c>
      <c r="E5">
        <f>oks007_PF_processed_data!E17</f>
        <v>2.4613287133999999</v>
      </c>
      <c r="F5">
        <f>oks007_PF_processed_data!E24</f>
        <v>0.87573405630000001</v>
      </c>
      <c r="G5">
        <f>oks007_PF_processed_data!E31</f>
        <v>-0.90955739290000004</v>
      </c>
    </row>
    <row r="6" spans="2:7" x14ac:dyDescent="0.25">
      <c r="B6">
        <v>100</v>
      </c>
      <c r="C6">
        <f>oks007_PF_processed_data!E4</f>
        <v>0.7874528703</v>
      </c>
      <c r="D6">
        <f>oks007_PF_processed_data!E11</f>
        <v>2.2725249304999999</v>
      </c>
      <c r="E6">
        <f>oks007_PF_processed_data!E18</f>
        <v>2.3477566899000002</v>
      </c>
      <c r="F6">
        <f>oks007_PF_processed_data!E25</f>
        <v>1.0786764681000001</v>
      </c>
      <c r="G6">
        <f>oks007_PF_processed_data!E32</f>
        <v>-0.89009241230000002</v>
      </c>
    </row>
    <row r="7" spans="2:7" x14ac:dyDescent="0.25">
      <c r="B7">
        <v>200</v>
      </c>
      <c r="C7">
        <f>oks007_PF_processed_data!E5</f>
        <v>0.47844206750000001</v>
      </c>
      <c r="D7">
        <f>oks007_PF_processed_data!E12</f>
        <v>2.1606714532</v>
      </c>
      <c r="E7">
        <f>oks007_PF_processed_data!E19</f>
        <v>2.2435887175000002</v>
      </c>
      <c r="F7">
        <f>oks007_PF_processed_data!E26</f>
        <v>1.1303660226000001</v>
      </c>
      <c r="G7">
        <f>oks007_PF_processed_data!E33</f>
        <v>-0.79122147539999999</v>
      </c>
    </row>
    <row r="8" spans="2:7" x14ac:dyDescent="0.25">
      <c r="B8">
        <v>300</v>
      </c>
      <c r="C8">
        <f>oks007_PF_processed_data!E6</f>
        <v>3.5321620000000001E-4</v>
      </c>
      <c r="D8">
        <f>oks007_PF_processed_data!E13</f>
        <v>2.0158633981</v>
      </c>
      <c r="E8">
        <f>oks007_PF_processed_data!E20</f>
        <v>2.1441775583</v>
      </c>
      <c r="F8">
        <f>oks007_PF_processed_data!E27</f>
        <v>1.1572686673999999</v>
      </c>
      <c r="G8">
        <f>oks007_PF_processed_data!E34</f>
        <v>-0.72407790689999996</v>
      </c>
    </row>
    <row r="9" spans="2:7" x14ac:dyDescent="0.25">
      <c r="B9">
        <v>400</v>
      </c>
      <c r="C9">
        <f>oks007_PF_processed_data!E7</f>
        <v>-0.81481344469999994</v>
      </c>
      <c r="D9">
        <f>oks007_PF_processed_data!E14</f>
        <v>1.9478506366999999</v>
      </c>
      <c r="E9">
        <f>oks007_PF_processed_data!E21</f>
        <v>2.0236083049000002</v>
      </c>
      <c r="F9">
        <f>oks007_PF_processed_data!E28</f>
        <v>1.1697184932</v>
      </c>
      <c r="G9">
        <f>oks007_PF_processed_data!E35</f>
        <v>-0.69477410610000001</v>
      </c>
    </row>
    <row r="10" spans="2:7" x14ac:dyDescent="0.25">
      <c r="B10">
        <v>500</v>
      </c>
      <c r="C10">
        <f>oks007_PF_processed_data!E8</f>
        <v>-1.0645228260999999</v>
      </c>
      <c r="D10">
        <f>oks007_PF_processed_data!E15</f>
        <v>1.8498854989</v>
      </c>
      <c r="E10">
        <f>oks007_PF_processed_data!E22</f>
        <v>2.0280743263000001</v>
      </c>
      <c r="F10">
        <f>oks007_PF_processed_data!E29</f>
        <v>1.1558021377000001</v>
      </c>
      <c r="G10">
        <f>oks007_PF_processed_data!E36</f>
        <v>-0.64001705139999998</v>
      </c>
    </row>
    <row r="11" spans="2:7" x14ac:dyDescent="0.25">
      <c r="B11">
        <v>600</v>
      </c>
      <c r="C11">
        <f>oks007_PF_processed_data!E9</f>
        <v>-1.2557028768</v>
      </c>
      <c r="D11">
        <f>oks007_PF_processed_data!E16</f>
        <v>1.793708925</v>
      </c>
      <c r="E11">
        <f>oks007_PF_processed_data!E23</f>
        <v>1.9336579682999999</v>
      </c>
      <c r="F11">
        <f>oks007_PF_processed_data!E30</f>
        <v>1.1773588584000001</v>
      </c>
      <c r="G11">
        <f>oks007_PF_processed_data!E37</f>
        <v>-0.62343412919999996</v>
      </c>
    </row>
    <row r="13" spans="2:7" x14ac:dyDescent="0.25">
      <c r="C13" t="s">
        <v>14</v>
      </c>
    </row>
    <row r="14" spans="2:7" x14ac:dyDescent="0.25">
      <c r="B14" t="s">
        <v>12</v>
      </c>
      <c r="E14" t="s">
        <v>11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oks007_PF_processed_data!F3</f>
        <v>-4.8224884799999999E-2</v>
      </c>
      <c r="D16">
        <f>oks007_PF_processed_data!F10</f>
        <v>0.9176553006</v>
      </c>
      <c r="E16">
        <f>oks007_PF_processed_data!F17</f>
        <v>2.192411345</v>
      </c>
      <c r="F16">
        <f>oks007_PF_processed_data!F24</f>
        <v>4.5128508719999996</v>
      </c>
      <c r="G16">
        <f>oks007_PF_processed_data!F31</f>
        <v>9.5567147612000003</v>
      </c>
    </row>
    <row r="17" spans="2:7" x14ac:dyDescent="0.25">
      <c r="B17">
        <v>100</v>
      </c>
      <c r="C17">
        <f>oks007_PF_processed_data!F4</f>
        <v>3.3715131699999998E-2</v>
      </c>
      <c r="D17">
        <f>oks007_PF_processed_data!F11</f>
        <v>1.4682338581000001</v>
      </c>
      <c r="E17">
        <f>oks007_PF_processed_data!F18</f>
        <v>2.2755267109999999</v>
      </c>
      <c r="F17">
        <f>oks007_PF_processed_data!F25</f>
        <v>4.5095135830000004</v>
      </c>
      <c r="G17">
        <f>oks007_PF_processed_data!F32</f>
        <v>9.5347997765999999</v>
      </c>
    </row>
    <row r="18" spans="2:7" x14ac:dyDescent="0.25">
      <c r="B18">
        <v>200</v>
      </c>
      <c r="C18">
        <f>oks007_PF_processed_data!F5</f>
        <v>0.2745120687</v>
      </c>
      <c r="D18">
        <f>oks007_PF_processed_data!F12</f>
        <v>1.828036607</v>
      </c>
      <c r="E18">
        <f>oks007_PF_processed_data!F19</f>
        <v>2.3169931252999998</v>
      </c>
      <c r="F18">
        <f>oks007_PF_processed_data!F26</f>
        <v>4.5264750045</v>
      </c>
      <c r="G18">
        <f>oks007_PF_processed_data!F33</f>
        <v>9.4870745559999996</v>
      </c>
    </row>
    <row r="19" spans="2:7" x14ac:dyDescent="0.25">
      <c r="B19">
        <v>300</v>
      </c>
      <c r="C19">
        <f>oks007_PF_processed_data!F6</f>
        <v>0.3872844922</v>
      </c>
      <c r="D19">
        <f>oks007_PF_processed_data!F13</f>
        <v>2.0701350979000002</v>
      </c>
      <c r="E19">
        <f>oks007_PF_processed_data!F20</f>
        <v>2.2868440125</v>
      </c>
      <c r="F19">
        <f>oks007_PF_processed_data!F27</f>
        <v>4.5905336284000002</v>
      </c>
      <c r="G19">
        <f>oks007_PF_processed_data!F34</f>
        <v>9.4792401835</v>
      </c>
    </row>
    <row r="20" spans="2:7" x14ac:dyDescent="0.25">
      <c r="B20">
        <v>400</v>
      </c>
      <c r="C20">
        <f>oks007_PF_processed_data!F7</f>
        <v>1.6302237186999999</v>
      </c>
      <c r="D20">
        <f>oks007_PF_processed_data!F14</f>
        <v>2.1221648122999999</v>
      </c>
      <c r="E20">
        <f>oks007_PF_processed_data!F21</f>
        <v>2.3265047536000001</v>
      </c>
      <c r="F20">
        <f>oks007_PF_processed_data!F28</f>
        <v>4.5872405864000001</v>
      </c>
      <c r="G20">
        <f>oks007_PF_processed_data!F35</f>
        <v>9.4594148967000002</v>
      </c>
    </row>
    <row r="21" spans="2:7" x14ac:dyDescent="0.25">
      <c r="B21">
        <v>500</v>
      </c>
      <c r="C21">
        <f>oks007_PF_processed_data!F8</f>
        <v>1.7530217826000001</v>
      </c>
      <c r="D21">
        <f>oks007_PF_processed_data!F15</f>
        <v>2.2060948228999999</v>
      </c>
      <c r="E21">
        <f>oks007_PF_processed_data!F22</f>
        <v>2.2837058163999999</v>
      </c>
      <c r="F21">
        <f>oks007_PF_processed_data!F29</f>
        <v>4.6051990491000003</v>
      </c>
      <c r="G21">
        <f>oks007_PF_processed_data!F36</f>
        <v>9.4817662145000003</v>
      </c>
    </row>
    <row r="22" spans="2:7" x14ac:dyDescent="0.25">
      <c r="B22">
        <v>600</v>
      </c>
      <c r="C22">
        <f>oks007_PF_processed_data!F9</f>
        <v>1.8310486637000001</v>
      </c>
      <c r="D22">
        <f>oks007_PF_processed_data!F16</f>
        <v>2.2350377540999999</v>
      </c>
      <c r="E22">
        <f>oks007_PF_processed_data!F23</f>
        <v>2.1803450217</v>
      </c>
      <c r="F22">
        <f>oks007_PF_processed_data!F30</f>
        <v>4.5802074798000003</v>
      </c>
      <c r="G22">
        <f>oks007_PF_processed_data!F37</f>
        <v>9.6076522242000006</v>
      </c>
    </row>
    <row r="24" spans="2:7" x14ac:dyDescent="0.25">
      <c r="C24" t="s">
        <v>15</v>
      </c>
    </row>
    <row r="25" spans="2:7" x14ac:dyDescent="0.25">
      <c r="B25" t="s">
        <v>12</v>
      </c>
      <c r="E25" t="s">
        <v>11</v>
      </c>
    </row>
    <row r="26" spans="2:7" x14ac:dyDescent="0.2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25">
      <c r="B27">
        <v>20</v>
      </c>
      <c r="C27">
        <f>oks007_PF_processed_data!G3</f>
        <v>-0.22726791339999999</v>
      </c>
      <c r="D27">
        <f>oks007_PF_processed_data!G10</f>
        <v>-3.4225028319000002</v>
      </c>
      <c r="E27">
        <f>oks007_PF_processed_data!G17</f>
        <v>-10.240813769000001</v>
      </c>
      <c r="F27">
        <f>oks007_PF_processed_data!G24</f>
        <v>-16.921191123900002</v>
      </c>
      <c r="G27">
        <f>oks007_PF_processed_data!G31</f>
        <v>-20.1507372686</v>
      </c>
    </row>
    <row r="28" spans="2:7" x14ac:dyDescent="0.25">
      <c r="B28">
        <v>100</v>
      </c>
      <c r="C28">
        <f>oks007_PF_processed_data!G4</f>
        <v>3.2217470842</v>
      </c>
      <c r="D28">
        <f>oks007_PF_processed_data!G11</f>
        <v>-2.7337332952</v>
      </c>
      <c r="E28">
        <f>oks007_PF_processed_data!G18</f>
        <v>-9.9574423288999991</v>
      </c>
      <c r="F28">
        <f>oks007_PF_processed_data!G25</f>
        <v>-16.819361109799999</v>
      </c>
      <c r="G28">
        <f>oks007_PF_processed_data!G32</f>
        <v>-20.132309894599999</v>
      </c>
    </row>
    <row r="29" spans="2:7" x14ac:dyDescent="0.25">
      <c r="B29">
        <v>200</v>
      </c>
      <c r="C29">
        <f>oks007_PF_processed_data!G5</f>
        <v>3.9433581790000001</v>
      </c>
      <c r="D29">
        <f>oks007_PF_processed_data!G12</f>
        <v>-2.2270854843999999</v>
      </c>
      <c r="E29">
        <f>oks007_PF_processed_data!G19</f>
        <v>-9.7171158052000006</v>
      </c>
      <c r="F29">
        <f>oks007_PF_processed_data!G26</f>
        <v>-16.6145586309</v>
      </c>
      <c r="G29">
        <f>oks007_PF_processed_data!G33</f>
        <v>-20.0219403189</v>
      </c>
    </row>
    <row r="30" spans="2:7" x14ac:dyDescent="0.25">
      <c r="B30">
        <v>300</v>
      </c>
      <c r="C30">
        <f>oks007_PF_processed_data!G6</f>
        <v>4.6199195689000003</v>
      </c>
      <c r="D30">
        <f>oks007_PF_processed_data!G13</f>
        <v>-1.9529233361</v>
      </c>
      <c r="E30">
        <f>oks007_PF_processed_data!G20</f>
        <v>-9.5730375633999998</v>
      </c>
      <c r="F30">
        <f>oks007_PF_processed_data!G27</f>
        <v>-16.451064076400002</v>
      </c>
      <c r="G30">
        <f>oks007_PF_processed_data!G34</f>
        <v>-19.953613193100001</v>
      </c>
    </row>
    <row r="31" spans="2:7" x14ac:dyDescent="0.25">
      <c r="B31">
        <v>400</v>
      </c>
      <c r="C31">
        <f>oks007_PF_processed_data!G7</f>
        <v>4.3043664540000002</v>
      </c>
      <c r="D31">
        <f>oks007_PF_processed_data!G14</f>
        <v>-1.7712067717</v>
      </c>
      <c r="E31">
        <f>oks007_PF_processed_data!G21</f>
        <v>-9.6804961921999997</v>
      </c>
      <c r="F31">
        <f>oks007_PF_processed_data!G28</f>
        <v>-16.301283987000001</v>
      </c>
      <c r="G31">
        <f>oks007_PF_processed_data!G35</f>
        <v>-19.870676686199999</v>
      </c>
    </row>
    <row r="32" spans="2:7" x14ac:dyDescent="0.25">
      <c r="B32">
        <v>500</v>
      </c>
      <c r="C32">
        <f>oks007_PF_processed_data!G8</f>
        <v>4.6059929594</v>
      </c>
      <c r="D32">
        <f>oks007_PF_processed_data!G15</f>
        <v>-1.7105789311999999</v>
      </c>
      <c r="E32">
        <f>oks007_PF_processed_data!G22</f>
        <v>-9.7468339174</v>
      </c>
      <c r="F32">
        <f>oks007_PF_processed_data!G29</f>
        <v>-16.245380685299999</v>
      </c>
      <c r="G32">
        <f>oks007_PF_processed_data!G36</f>
        <v>-19.721225672599999</v>
      </c>
    </row>
    <row r="33" spans="2:7" x14ac:dyDescent="0.25">
      <c r="B33">
        <v>600</v>
      </c>
      <c r="C33">
        <f>oks007_PF_processed_data!G9</f>
        <v>4.9077393060999999</v>
      </c>
      <c r="D33">
        <f>oks007_PF_processed_data!G16</f>
        <v>-1.4609451056</v>
      </c>
      <c r="E33">
        <f>oks007_PF_processed_data!G23</f>
        <v>-9.7315380048000009</v>
      </c>
      <c r="F33">
        <f>oks007_PF_processed_data!G30</f>
        <v>-16.1673522687</v>
      </c>
      <c r="G33">
        <f>oks007_PF_processed_data!G37</f>
        <v>-19.4667314967</v>
      </c>
    </row>
    <row r="35" spans="2:7" x14ac:dyDescent="0.25">
      <c r="C35" t="s">
        <v>16</v>
      </c>
    </row>
    <row r="36" spans="2:7" x14ac:dyDescent="0.25">
      <c r="E36" t="s">
        <v>11</v>
      </c>
    </row>
    <row r="37" spans="2:7" x14ac:dyDescent="0.25">
      <c r="B37" t="s">
        <v>12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25">
      <c r="B38">
        <v>20</v>
      </c>
      <c r="C38">
        <f>oks007_PF_processed_data!H3</f>
        <v>-0.73649218029999997</v>
      </c>
      <c r="D38">
        <f>oks007_PF_processed_data!H10</f>
        <v>5.8069827054000003</v>
      </c>
      <c r="E38">
        <f>oks007_PF_processed_data!H17</f>
        <v>12.3514273154</v>
      </c>
      <c r="F38">
        <f>oks007_PF_processed_data!H24</f>
        <v>18.710894824899999</v>
      </c>
      <c r="G38">
        <f>oks007_PF_processed_data!H31</f>
        <v>28.984062805800001</v>
      </c>
    </row>
    <row r="39" spans="2:7" x14ac:dyDescent="0.25">
      <c r="B39">
        <v>100</v>
      </c>
      <c r="C39">
        <f>oks007_PF_processed_data!H4</f>
        <v>-0.25452683230000001</v>
      </c>
      <c r="D39">
        <f>oks007_PF_processed_data!H11</f>
        <v>5.9306035308</v>
      </c>
      <c r="E39">
        <f>oks007_PF_processed_data!H18</f>
        <v>11.948550688899999</v>
      </c>
      <c r="F39">
        <f>oks007_PF_processed_data!H25</f>
        <v>18.083619932800001</v>
      </c>
      <c r="G39">
        <f>oks007_PF_processed_data!H32</f>
        <v>28.376397875799999</v>
      </c>
    </row>
    <row r="40" spans="2:7" x14ac:dyDescent="0.25">
      <c r="B40">
        <v>200</v>
      </c>
      <c r="C40">
        <f>oks007_PF_processed_data!H5</f>
        <v>1.1344456899999999E-2</v>
      </c>
      <c r="D40">
        <f>oks007_PF_processed_data!H12</f>
        <v>6.1537956200000004</v>
      </c>
      <c r="E40">
        <f>oks007_PF_processed_data!H19</f>
        <v>11.6931970472</v>
      </c>
      <c r="F40">
        <f>oks007_PF_processed_data!H26</f>
        <v>17.800931201200001</v>
      </c>
      <c r="G40">
        <f>oks007_PF_processed_data!H33</f>
        <v>27.994102334899999</v>
      </c>
    </row>
    <row r="41" spans="2:7" x14ac:dyDescent="0.25">
      <c r="B41">
        <v>300</v>
      </c>
      <c r="C41">
        <f>oks007_PF_processed_data!H6</f>
        <v>0.20272491540000001</v>
      </c>
      <c r="D41">
        <f>oks007_PF_processed_data!H13</f>
        <v>6.1534568722999996</v>
      </c>
      <c r="E41">
        <f>oks007_PF_processed_data!H20</f>
        <v>11.4129194293</v>
      </c>
      <c r="F41">
        <f>oks007_PF_processed_data!H27</f>
        <v>17.626405060900002</v>
      </c>
      <c r="G41">
        <f>oks007_PF_processed_data!H34</f>
        <v>27.730684402200001</v>
      </c>
    </row>
    <row r="42" spans="2:7" x14ac:dyDescent="0.25">
      <c r="B42">
        <v>400</v>
      </c>
      <c r="C42">
        <f>oks007_PF_processed_data!H7</f>
        <v>0.88190753759999996</v>
      </c>
      <c r="D42">
        <f>oks007_PF_processed_data!H14</f>
        <v>6.0140163071000003</v>
      </c>
      <c r="E42">
        <f>oks007_PF_processed_data!H21</f>
        <v>10.986982126499999</v>
      </c>
      <c r="F42">
        <f>oks007_PF_processed_data!H28</f>
        <v>17.430947340700001</v>
      </c>
      <c r="G42">
        <f>oks007_PF_processed_data!H35</f>
        <v>27.467184095899999</v>
      </c>
    </row>
    <row r="43" spans="2:7" x14ac:dyDescent="0.25">
      <c r="B43">
        <v>500</v>
      </c>
      <c r="C43">
        <f>oks007_PF_processed_data!H8</f>
        <v>1.0002541836000001</v>
      </c>
      <c r="D43">
        <f>oks007_PF_processed_data!H15</f>
        <v>5.8289344934000002</v>
      </c>
      <c r="E43">
        <f>oks007_PF_processed_data!H22</f>
        <v>10.626788084699999</v>
      </c>
      <c r="F43">
        <f>oks007_PF_processed_data!H29</f>
        <v>17.176171799700001</v>
      </c>
      <c r="G43">
        <f>oks007_PF_processed_data!H36</f>
        <v>27.203450567899999</v>
      </c>
    </row>
    <row r="44" spans="2:7" x14ac:dyDescent="0.25">
      <c r="B44">
        <v>600</v>
      </c>
      <c r="C44">
        <f>oks007_PF_processed_data!H9</f>
        <v>1.1233755093</v>
      </c>
      <c r="D44">
        <f>oks007_PF_processed_data!H16</f>
        <v>5.7857974922000004</v>
      </c>
      <c r="E44">
        <f>oks007_PF_processed_data!H23</f>
        <v>10.2645056517</v>
      </c>
      <c r="F44">
        <f>oks007_PF_processed_data!H30</f>
        <v>16.936423950799998</v>
      </c>
      <c r="G44">
        <f>oks007_PF_processed_data!H37</f>
        <v>27.127021037999999</v>
      </c>
    </row>
    <row r="46" spans="2:7" x14ac:dyDescent="0.25">
      <c r="C46" t="s">
        <v>17</v>
      </c>
    </row>
    <row r="47" spans="2:7" x14ac:dyDescent="0.25">
      <c r="B47" t="s">
        <v>12</v>
      </c>
      <c r="E47" t="s">
        <v>11</v>
      </c>
    </row>
    <row r="48" spans="2:7" x14ac:dyDescent="0.2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25">
      <c r="B49">
        <v>20</v>
      </c>
      <c r="C49">
        <f>oks007_PF_processed_data!I3</f>
        <v>3.1059188701</v>
      </c>
      <c r="D49">
        <f>oks007_PF_processed_data!I10</f>
        <v>0.58370625840000001</v>
      </c>
      <c r="E49">
        <f>oks007_PF_processed_data!I17</f>
        <v>0.95562333759999996</v>
      </c>
      <c r="F49">
        <f>oks007_PF_processed_data!I24</f>
        <v>1.2513222472000001</v>
      </c>
      <c r="G49">
        <f>oks007_PF_processed_data!I31</f>
        <v>2.0457910704</v>
      </c>
    </row>
    <row r="50" spans="2:7" x14ac:dyDescent="0.25">
      <c r="B50">
        <v>100</v>
      </c>
      <c r="C50">
        <f>oks007_PF_processed_data!I4</f>
        <v>0.48193885850000001</v>
      </c>
      <c r="D50">
        <f>oks007_PF_processed_data!I11</f>
        <v>0.55018783920000003</v>
      </c>
      <c r="E50">
        <f>oks007_PF_processed_data!I18</f>
        <v>0.80130490300000001</v>
      </c>
      <c r="F50">
        <f>oks007_PF_processed_data!I25</f>
        <v>1.1385523290999999</v>
      </c>
      <c r="G50">
        <f>oks007_PF_processed_data!I32</f>
        <v>1.9950419535999999</v>
      </c>
    </row>
    <row r="51" spans="2:7" x14ac:dyDescent="0.25">
      <c r="B51">
        <v>200</v>
      </c>
      <c r="C51">
        <f>oks007_PF_processed_data!I5</f>
        <v>0.1221433654</v>
      </c>
      <c r="D51">
        <f>oks007_PF_processed_data!I12</f>
        <v>0.56583261200000001</v>
      </c>
      <c r="E51">
        <f>oks007_PF_processed_data!I19</f>
        <v>0.78069566359999998</v>
      </c>
      <c r="F51">
        <f>oks007_PF_processed_data!I26</f>
        <v>1.1011296669999999</v>
      </c>
      <c r="G51">
        <f>oks007_PF_processed_data!I33</f>
        <v>1.9958312259</v>
      </c>
    </row>
    <row r="52" spans="2:7" x14ac:dyDescent="0.25">
      <c r="B52">
        <v>300</v>
      </c>
      <c r="C52">
        <f>oks007_PF_processed_data!I6</f>
        <v>3.7128232999999997E-2</v>
      </c>
      <c r="D52">
        <f>oks007_PF_processed_data!I13</f>
        <v>0.53882179060000002</v>
      </c>
      <c r="E52">
        <f>oks007_PF_processed_data!I20</f>
        <v>0.77934949949999999</v>
      </c>
      <c r="F52">
        <f>oks007_PF_processed_data!I27</f>
        <v>1.0551429435999999</v>
      </c>
      <c r="G52">
        <f>oks007_PF_processed_data!I34</f>
        <v>1.9842286074</v>
      </c>
    </row>
    <row r="53" spans="2:7" x14ac:dyDescent="0.25">
      <c r="B53">
        <v>400</v>
      </c>
      <c r="C53">
        <f>oks007_PF_processed_data!I7</f>
        <v>-0.15007410530000001</v>
      </c>
      <c r="D53">
        <f>oks007_PF_processed_data!I14</f>
        <v>0.50566998259999996</v>
      </c>
      <c r="E53">
        <f>oks007_PF_processed_data!I21</f>
        <v>0.65802046739999998</v>
      </c>
      <c r="F53">
        <f>oks007_PF_processed_data!I28</f>
        <v>1.0395494692</v>
      </c>
      <c r="G53">
        <f>oks007_PF_processed_data!I35</f>
        <v>1.9341710644000001</v>
      </c>
    </row>
    <row r="54" spans="2:7" x14ac:dyDescent="0.25">
      <c r="B54">
        <v>500</v>
      </c>
      <c r="C54">
        <f>oks007_PF_processed_data!I8</f>
        <v>-0.17974295160000001</v>
      </c>
      <c r="D54">
        <f>oks007_PF_processed_data!I15</f>
        <v>0.49888620659999999</v>
      </c>
      <c r="E54">
        <f>oks007_PF_processed_data!I22</f>
        <v>0.55050294330000005</v>
      </c>
      <c r="F54">
        <f>oks007_PF_processed_data!I29</f>
        <v>1.0148408852999999</v>
      </c>
      <c r="G54">
        <f>oks007_PF_processed_data!I36</f>
        <v>1.9102577959</v>
      </c>
    </row>
    <row r="55" spans="2:7" x14ac:dyDescent="0.25">
      <c r="B55">
        <v>600</v>
      </c>
      <c r="C55">
        <f>oks007_PF_processed_data!I9</f>
        <v>-0.17809874389999999</v>
      </c>
      <c r="D55">
        <f>oks007_PF_processed_data!I16</f>
        <v>0.50719523860000004</v>
      </c>
      <c r="E55">
        <f>oks007_PF_processed_data!I23</f>
        <v>0.45195966110000002</v>
      </c>
      <c r="F55">
        <f>oks007_PF_processed_data!I30</f>
        <v>0.97458069079999998</v>
      </c>
      <c r="G55">
        <f>oks007_PF_processed_data!I37</f>
        <v>1.6862937322</v>
      </c>
    </row>
    <row r="57" spans="2:7" x14ac:dyDescent="0.25">
      <c r="C57" t="s">
        <v>18</v>
      </c>
    </row>
    <row r="58" spans="2:7" x14ac:dyDescent="0.25">
      <c r="B58" t="s">
        <v>12</v>
      </c>
      <c r="E58" t="s">
        <v>11</v>
      </c>
    </row>
    <row r="59" spans="2:7" x14ac:dyDescent="0.2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25">
      <c r="B60">
        <v>20</v>
      </c>
      <c r="C60">
        <f>oks007_PF_processed_data!J3</f>
        <v>-1.0653867035</v>
      </c>
      <c r="D60">
        <f>oks007_PF_processed_data!J10</f>
        <v>2.6571608014999999</v>
      </c>
      <c r="E60">
        <f>oks007_PF_processed_data!J17</f>
        <v>2.5474319318999998</v>
      </c>
      <c r="F60">
        <f>oks007_PF_processed_data!J24</f>
        <v>2.6820191485999998</v>
      </c>
      <c r="G60">
        <f>oks007_PF_processed_data!J31</f>
        <v>1.5320198478</v>
      </c>
    </row>
    <row r="61" spans="2:7" x14ac:dyDescent="0.25">
      <c r="B61">
        <v>100</v>
      </c>
      <c r="C61">
        <f>oks007_PF_processed_data!J4</f>
        <v>-2.4956947917000001</v>
      </c>
      <c r="D61">
        <f>oks007_PF_processed_data!J11</f>
        <v>3.1852931056</v>
      </c>
      <c r="E61">
        <f>oks007_PF_processed_data!J18</f>
        <v>2.7834382251999998</v>
      </c>
      <c r="F61">
        <f>oks007_PF_processed_data!J25</f>
        <v>2.738640169</v>
      </c>
      <c r="G61">
        <f>oks007_PF_processed_data!J32</f>
        <v>1.3833695556000001</v>
      </c>
    </row>
    <row r="62" spans="2:7" x14ac:dyDescent="0.25">
      <c r="B62">
        <v>200</v>
      </c>
      <c r="C62">
        <f>oks007_PF_processed_data!J5</f>
        <v>-2.7920385200000002</v>
      </c>
      <c r="D62">
        <f>oks007_PF_processed_data!J12</f>
        <v>3.2530624538000001</v>
      </c>
      <c r="E62">
        <f>oks007_PF_processed_data!J19</f>
        <v>3.0384966531000002</v>
      </c>
      <c r="F62">
        <f>oks007_PF_processed_data!J26</f>
        <v>2.8846920911999998</v>
      </c>
      <c r="G62">
        <f>oks007_PF_processed_data!J33</f>
        <v>1.3658145158999999</v>
      </c>
    </row>
    <row r="63" spans="2:7" x14ac:dyDescent="0.25">
      <c r="B63">
        <v>300</v>
      </c>
      <c r="C63">
        <f>oks007_PF_processed_data!J6</f>
        <v>-2.829993601</v>
      </c>
      <c r="D63">
        <f>oks007_PF_processed_data!J13</f>
        <v>3.5226860164999998</v>
      </c>
      <c r="E63">
        <f>oks007_PF_processed_data!J20</f>
        <v>3.3012310987000002</v>
      </c>
      <c r="F63">
        <f>oks007_PF_processed_data!J27</f>
        <v>2.9673616860999998</v>
      </c>
      <c r="G63">
        <f>oks007_PF_processed_data!J34</f>
        <v>1.3377280353000001</v>
      </c>
    </row>
    <row r="64" spans="2:7" x14ac:dyDescent="0.25">
      <c r="B64">
        <v>400</v>
      </c>
      <c r="C64">
        <f>oks007_PF_processed_data!J7</f>
        <v>-3.1344528266</v>
      </c>
      <c r="D64">
        <f>oks007_PF_processed_data!J14</f>
        <v>3.6680573930000002</v>
      </c>
      <c r="E64">
        <f>oks007_PF_processed_data!J21</f>
        <v>3.6191015166999998</v>
      </c>
      <c r="F64">
        <f>oks007_PF_processed_data!J28</f>
        <v>3.0350038104000001</v>
      </c>
      <c r="G64">
        <f>oks007_PF_processed_data!J35</f>
        <v>1.3786620013999999</v>
      </c>
    </row>
    <row r="65" spans="2:7" x14ac:dyDescent="0.25">
      <c r="B65">
        <v>500</v>
      </c>
      <c r="C65">
        <f>oks007_PF_processed_data!J8</f>
        <v>-3.1360763028999998</v>
      </c>
      <c r="D65">
        <f>oks007_PF_processed_data!J15</f>
        <v>3.9167860862000001</v>
      </c>
      <c r="E65">
        <f>oks007_PF_processed_data!J22</f>
        <v>3.8256413511999998</v>
      </c>
      <c r="F65">
        <f>oks007_PF_processed_data!J29</f>
        <v>3.1039379902999999</v>
      </c>
      <c r="G65">
        <f>oks007_PF_processed_data!J36</f>
        <v>1.3650622783999999</v>
      </c>
    </row>
    <row r="66" spans="2:7" x14ac:dyDescent="0.25">
      <c r="B66">
        <v>600</v>
      </c>
      <c r="C66">
        <f>oks007_PF_processed_data!J9</f>
        <v>-3.1715172377999998</v>
      </c>
      <c r="D66">
        <f>oks007_PF_processed_data!J16</f>
        <v>4.1030653957999998</v>
      </c>
      <c r="E66">
        <f>oks007_PF_processed_data!J23</f>
        <v>4.0528722134999997</v>
      </c>
      <c r="F66">
        <f>oks007_PF_processed_data!J30</f>
        <v>3.1607889288000002</v>
      </c>
      <c r="G66">
        <f>oks007_PF_processed_data!J37</f>
        <v>1.5308972701000001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E3" sqref="E3:J37"/>
    </sheetView>
  </sheetViews>
  <sheetFormatPr defaultRowHeight="15" x14ac:dyDescent="0.25"/>
  <cols>
    <col min="2" max="2" width="16" bestFit="1" customWidth="1"/>
    <col min="3" max="4" width="16" customWidth="1"/>
    <col min="5" max="5" width="37.42578125" bestFit="1" customWidth="1"/>
  </cols>
  <sheetData>
    <row r="1" spans="1:10" x14ac:dyDescent="0.25">
      <c r="C1" t="s">
        <v>9</v>
      </c>
      <c r="D1" t="s">
        <v>10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</row>
    <row r="2" spans="1:10" x14ac:dyDescent="0.25">
      <c r="C2" t="s">
        <v>8</v>
      </c>
      <c r="D2" t="s">
        <v>6</v>
      </c>
      <c r="E2" t="s">
        <v>7</v>
      </c>
      <c r="F2" t="s">
        <v>7</v>
      </c>
      <c r="G2" t="s">
        <v>7</v>
      </c>
      <c r="H2" t="s">
        <v>8</v>
      </c>
      <c r="I2" t="s">
        <v>8</v>
      </c>
      <c r="J2" t="s">
        <v>8</v>
      </c>
    </row>
    <row r="3" spans="1:10" x14ac:dyDescent="0.25">
      <c r="A3" s="1" t="s">
        <v>19</v>
      </c>
      <c r="B3" s="1" t="s">
        <v>20</v>
      </c>
      <c r="C3">
        <v>0</v>
      </c>
      <c r="D3">
        <v>20</v>
      </c>
      <c r="E3" s="2">
        <v>1.3715164960999999</v>
      </c>
      <c r="F3" s="2">
        <v>-4.8224884799999999E-2</v>
      </c>
      <c r="G3" s="2">
        <v>-0.22726791339999999</v>
      </c>
      <c r="H3" s="2">
        <v>-0.73649218029999997</v>
      </c>
      <c r="I3" s="2">
        <v>3.1059188701</v>
      </c>
      <c r="J3" s="2">
        <v>-1.0653867035</v>
      </c>
    </row>
    <row r="4" spans="1:10" x14ac:dyDescent="0.25">
      <c r="A4" s="1" t="s">
        <v>19</v>
      </c>
      <c r="B4" s="1" t="s">
        <v>21</v>
      </c>
      <c r="C4">
        <v>0</v>
      </c>
      <c r="D4">
        <v>100</v>
      </c>
      <c r="E4" s="2">
        <v>0.7874528703</v>
      </c>
      <c r="F4" s="2">
        <v>3.3715131699999998E-2</v>
      </c>
      <c r="G4" s="2">
        <v>3.2217470842</v>
      </c>
      <c r="H4" s="2">
        <v>-0.25452683230000001</v>
      </c>
      <c r="I4" s="2">
        <v>0.48193885850000001</v>
      </c>
      <c r="J4" s="2">
        <v>-2.4956947917000001</v>
      </c>
    </row>
    <row r="5" spans="1:10" x14ac:dyDescent="0.25">
      <c r="A5" s="1" t="s">
        <v>19</v>
      </c>
      <c r="B5" s="1" t="s">
        <v>22</v>
      </c>
      <c r="C5">
        <v>0</v>
      </c>
      <c r="D5">
        <v>200</v>
      </c>
      <c r="E5" s="2">
        <v>0.47844206750000001</v>
      </c>
      <c r="F5" s="2">
        <v>0.2745120687</v>
      </c>
      <c r="G5" s="2">
        <v>3.9433581790000001</v>
      </c>
      <c r="H5" s="2">
        <v>1.1344456899999999E-2</v>
      </c>
      <c r="I5" s="2">
        <v>0.1221433654</v>
      </c>
      <c r="J5" s="2">
        <v>-2.7920385200000002</v>
      </c>
    </row>
    <row r="6" spans="1:10" x14ac:dyDescent="0.25">
      <c r="A6" s="1" t="s">
        <v>19</v>
      </c>
      <c r="B6" s="1" t="s">
        <v>23</v>
      </c>
      <c r="C6">
        <v>0</v>
      </c>
      <c r="D6">
        <v>300</v>
      </c>
      <c r="E6" s="2">
        <v>3.5321620000000001E-4</v>
      </c>
      <c r="F6" s="2">
        <v>0.3872844922</v>
      </c>
      <c r="G6" s="2">
        <v>4.6199195689000003</v>
      </c>
      <c r="H6" s="2">
        <v>0.20272491540000001</v>
      </c>
      <c r="I6" s="2">
        <v>3.7128232999999997E-2</v>
      </c>
      <c r="J6" s="2">
        <v>-2.829993601</v>
      </c>
    </row>
    <row r="7" spans="1:10" x14ac:dyDescent="0.25">
      <c r="A7" s="1" t="s">
        <v>19</v>
      </c>
      <c r="B7" s="1" t="s">
        <v>24</v>
      </c>
      <c r="C7">
        <v>0</v>
      </c>
      <c r="D7">
        <v>400</v>
      </c>
      <c r="E7" s="2">
        <v>-0.81481344469999994</v>
      </c>
      <c r="F7" s="2">
        <v>1.6302237186999999</v>
      </c>
      <c r="G7" s="2">
        <v>4.3043664540000002</v>
      </c>
      <c r="H7" s="2">
        <v>0.88190753759999996</v>
      </c>
      <c r="I7" s="2">
        <v>-0.15007410530000001</v>
      </c>
      <c r="J7" s="2">
        <v>-3.1344528266</v>
      </c>
    </row>
    <row r="8" spans="1:10" x14ac:dyDescent="0.25">
      <c r="A8" s="1" t="s">
        <v>19</v>
      </c>
      <c r="B8" s="1" t="s">
        <v>25</v>
      </c>
      <c r="C8">
        <v>0</v>
      </c>
      <c r="D8">
        <v>500</v>
      </c>
      <c r="E8" s="2">
        <v>-1.0645228260999999</v>
      </c>
      <c r="F8" s="2">
        <v>1.7530217826000001</v>
      </c>
      <c r="G8" s="2">
        <v>4.6059929594</v>
      </c>
      <c r="H8" s="2">
        <v>1.0002541836000001</v>
      </c>
      <c r="I8" s="2">
        <v>-0.17974295160000001</v>
      </c>
      <c r="J8" s="2">
        <v>-3.1360763028999998</v>
      </c>
    </row>
    <row r="9" spans="1:10" x14ac:dyDescent="0.25">
      <c r="A9" s="1" t="s">
        <v>19</v>
      </c>
      <c r="B9" s="1" t="s">
        <v>26</v>
      </c>
      <c r="C9">
        <v>0</v>
      </c>
      <c r="D9">
        <v>600</v>
      </c>
      <c r="E9" s="2">
        <v>-1.2557028768</v>
      </c>
      <c r="F9" s="2">
        <v>1.8310486637000001</v>
      </c>
      <c r="G9" s="2">
        <v>4.9077393060999999</v>
      </c>
      <c r="H9" s="2">
        <v>1.1233755093</v>
      </c>
      <c r="I9" s="2">
        <v>-0.17809874389999999</v>
      </c>
      <c r="J9" s="2">
        <v>-3.1715172377999998</v>
      </c>
    </row>
    <row r="10" spans="1:10" x14ac:dyDescent="0.25">
      <c r="A10" s="1" t="s">
        <v>19</v>
      </c>
      <c r="B10" s="1" t="s">
        <v>27</v>
      </c>
      <c r="C10">
        <v>15</v>
      </c>
      <c r="D10">
        <v>20</v>
      </c>
      <c r="E10" s="2">
        <v>2.1278701338000001</v>
      </c>
      <c r="F10" s="2">
        <v>0.9176553006</v>
      </c>
      <c r="G10" s="2">
        <v>-3.4225028319000002</v>
      </c>
      <c r="H10" s="2">
        <v>5.8069827054000003</v>
      </c>
      <c r="I10" s="2">
        <v>0.58370625840000001</v>
      </c>
      <c r="J10" s="2">
        <v>2.6571608014999999</v>
      </c>
    </row>
    <row r="11" spans="1:10" x14ac:dyDescent="0.25">
      <c r="A11" s="1" t="s">
        <v>19</v>
      </c>
      <c r="B11" s="1" t="s">
        <v>28</v>
      </c>
      <c r="C11">
        <v>15</v>
      </c>
      <c r="D11">
        <v>100</v>
      </c>
      <c r="E11" s="2">
        <v>2.2725249304999999</v>
      </c>
      <c r="F11" s="2">
        <v>1.4682338581000001</v>
      </c>
      <c r="G11" s="2">
        <v>-2.7337332952</v>
      </c>
      <c r="H11" s="2">
        <v>5.9306035308</v>
      </c>
      <c r="I11" s="2">
        <v>0.55018783920000003</v>
      </c>
      <c r="J11" s="2">
        <v>3.1852931056</v>
      </c>
    </row>
    <row r="12" spans="1:10" x14ac:dyDescent="0.25">
      <c r="A12" s="1" t="s">
        <v>19</v>
      </c>
      <c r="B12" s="1" t="s">
        <v>29</v>
      </c>
      <c r="C12">
        <v>15</v>
      </c>
      <c r="D12">
        <v>200</v>
      </c>
      <c r="E12" s="2">
        <v>2.1606714532</v>
      </c>
      <c r="F12" s="2">
        <v>1.828036607</v>
      </c>
      <c r="G12" s="2">
        <v>-2.2270854843999999</v>
      </c>
      <c r="H12" s="2">
        <v>6.1537956200000004</v>
      </c>
      <c r="I12" s="2">
        <v>0.56583261200000001</v>
      </c>
      <c r="J12" s="2">
        <v>3.2530624538000001</v>
      </c>
    </row>
    <row r="13" spans="1:10" x14ac:dyDescent="0.25">
      <c r="A13" s="1" t="s">
        <v>19</v>
      </c>
      <c r="B13" s="1" t="s">
        <v>30</v>
      </c>
      <c r="C13">
        <v>15</v>
      </c>
      <c r="D13">
        <v>300</v>
      </c>
      <c r="E13" s="2">
        <v>2.0158633981</v>
      </c>
      <c r="F13" s="2">
        <v>2.0701350979000002</v>
      </c>
      <c r="G13" s="2">
        <v>-1.9529233361</v>
      </c>
      <c r="H13" s="2">
        <v>6.1534568722999996</v>
      </c>
      <c r="I13" s="2">
        <v>0.53882179060000002</v>
      </c>
      <c r="J13" s="2">
        <v>3.5226860164999998</v>
      </c>
    </row>
    <row r="14" spans="1:10" x14ac:dyDescent="0.25">
      <c r="A14" s="1" t="s">
        <v>19</v>
      </c>
      <c r="B14" s="1" t="s">
        <v>31</v>
      </c>
      <c r="C14">
        <v>15</v>
      </c>
      <c r="D14">
        <v>400</v>
      </c>
      <c r="E14" s="2">
        <v>1.9478506366999999</v>
      </c>
      <c r="F14" s="2">
        <v>2.1221648122999999</v>
      </c>
      <c r="G14" s="2">
        <v>-1.7712067717</v>
      </c>
      <c r="H14" s="2">
        <v>6.0140163071000003</v>
      </c>
      <c r="I14" s="2">
        <v>0.50566998259999996</v>
      </c>
      <c r="J14" s="2">
        <v>3.6680573930000002</v>
      </c>
    </row>
    <row r="15" spans="1:10" x14ac:dyDescent="0.25">
      <c r="A15" s="1" t="s">
        <v>19</v>
      </c>
      <c r="B15" s="1" t="s">
        <v>32</v>
      </c>
      <c r="C15">
        <v>15</v>
      </c>
      <c r="D15">
        <v>500</v>
      </c>
      <c r="E15" s="2">
        <v>1.8498854989</v>
      </c>
      <c r="F15" s="2">
        <v>2.2060948228999999</v>
      </c>
      <c r="G15" s="2">
        <v>-1.7105789311999999</v>
      </c>
      <c r="H15" s="2">
        <v>5.8289344934000002</v>
      </c>
      <c r="I15" s="2">
        <v>0.49888620659999999</v>
      </c>
      <c r="J15" s="2">
        <v>3.9167860862000001</v>
      </c>
    </row>
    <row r="16" spans="1:10" x14ac:dyDescent="0.25">
      <c r="A16" s="1" t="s">
        <v>19</v>
      </c>
      <c r="B16" s="1" t="s">
        <v>33</v>
      </c>
      <c r="C16">
        <v>15</v>
      </c>
      <c r="D16">
        <v>600</v>
      </c>
      <c r="E16" s="2">
        <v>1.793708925</v>
      </c>
      <c r="F16" s="2">
        <v>2.2350377540999999</v>
      </c>
      <c r="G16" s="2">
        <v>-1.4609451056</v>
      </c>
      <c r="H16" s="2">
        <v>5.7857974922000004</v>
      </c>
      <c r="I16" s="2">
        <v>0.50719523860000004</v>
      </c>
      <c r="J16" s="2">
        <v>4.1030653957999998</v>
      </c>
    </row>
    <row r="17" spans="1:10" x14ac:dyDescent="0.25">
      <c r="A17" s="1" t="s">
        <v>19</v>
      </c>
      <c r="B17" s="1" t="s">
        <v>34</v>
      </c>
      <c r="C17">
        <v>30</v>
      </c>
      <c r="D17">
        <v>20</v>
      </c>
      <c r="E17" s="2">
        <v>2.4613287133999999</v>
      </c>
      <c r="F17" s="2">
        <v>2.192411345</v>
      </c>
      <c r="G17" s="2">
        <v>-10.240813769000001</v>
      </c>
      <c r="H17" s="2">
        <v>12.3514273154</v>
      </c>
      <c r="I17" s="2">
        <v>0.95562333759999996</v>
      </c>
      <c r="J17" s="2">
        <v>2.5474319318999998</v>
      </c>
    </row>
    <row r="18" spans="1:10" x14ac:dyDescent="0.25">
      <c r="A18" s="1" t="s">
        <v>19</v>
      </c>
      <c r="B18" s="1" t="s">
        <v>35</v>
      </c>
      <c r="C18">
        <v>30</v>
      </c>
      <c r="D18">
        <v>100</v>
      </c>
      <c r="E18" s="2">
        <v>2.3477566899000002</v>
      </c>
      <c r="F18" s="2">
        <v>2.2755267109999999</v>
      </c>
      <c r="G18" s="2">
        <v>-9.9574423288999991</v>
      </c>
      <c r="H18" s="2">
        <v>11.948550688899999</v>
      </c>
      <c r="I18" s="2">
        <v>0.80130490300000001</v>
      </c>
      <c r="J18" s="2">
        <v>2.7834382251999998</v>
      </c>
    </row>
    <row r="19" spans="1:10" x14ac:dyDescent="0.25">
      <c r="A19" s="1" t="s">
        <v>19</v>
      </c>
      <c r="B19" s="1" t="s">
        <v>36</v>
      </c>
      <c r="C19">
        <v>30</v>
      </c>
      <c r="D19">
        <v>200</v>
      </c>
      <c r="E19" s="2">
        <v>2.2435887175000002</v>
      </c>
      <c r="F19" s="2">
        <v>2.3169931252999998</v>
      </c>
      <c r="G19" s="2">
        <v>-9.7171158052000006</v>
      </c>
      <c r="H19" s="2">
        <v>11.6931970472</v>
      </c>
      <c r="I19" s="2">
        <v>0.78069566359999998</v>
      </c>
      <c r="J19" s="2">
        <v>3.0384966531000002</v>
      </c>
    </row>
    <row r="20" spans="1:10" x14ac:dyDescent="0.25">
      <c r="A20" s="1" t="s">
        <v>19</v>
      </c>
      <c r="B20" s="1" t="s">
        <v>37</v>
      </c>
      <c r="C20">
        <v>30</v>
      </c>
      <c r="D20">
        <v>300</v>
      </c>
      <c r="E20" s="2">
        <v>2.1441775583</v>
      </c>
      <c r="F20" s="2">
        <v>2.2868440125</v>
      </c>
      <c r="G20" s="2">
        <v>-9.5730375633999998</v>
      </c>
      <c r="H20" s="2">
        <v>11.4129194293</v>
      </c>
      <c r="I20" s="2">
        <v>0.77934949949999999</v>
      </c>
      <c r="J20" s="2">
        <v>3.3012310987000002</v>
      </c>
    </row>
    <row r="21" spans="1:10" x14ac:dyDescent="0.25">
      <c r="A21" s="1" t="s">
        <v>19</v>
      </c>
      <c r="B21" s="1" t="s">
        <v>38</v>
      </c>
      <c r="C21">
        <v>30</v>
      </c>
      <c r="D21">
        <v>400</v>
      </c>
      <c r="E21" s="2">
        <v>2.0236083049000002</v>
      </c>
      <c r="F21" s="2">
        <v>2.3265047536000001</v>
      </c>
      <c r="G21" s="2">
        <v>-9.6804961921999997</v>
      </c>
      <c r="H21" s="2">
        <v>10.986982126499999</v>
      </c>
      <c r="I21" s="2">
        <v>0.65802046739999998</v>
      </c>
      <c r="J21" s="2">
        <v>3.6191015166999998</v>
      </c>
    </row>
    <row r="22" spans="1:10" x14ac:dyDescent="0.25">
      <c r="A22" s="1" t="s">
        <v>19</v>
      </c>
      <c r="B22" s="1" t="s">
        <v>39</v>
      </c>
      <c r="C22">
        <v>30</v>
      </c>
      <c r="D22">
        <v>500</v>
      </c>
      <c r="E22" s="2">
        <v>2.0280743263000001</v>
      </c>
      <c r="F22" s="2">
        <v>2.2837058163999999</v>
      </c>
      <c r="G22" s="2">
        <v>-9.7468339174</v>
      </c>
      <c r="H22" s="2">
        <v>10.626788084699999</v>
      </c>
      <c r="I22" s="2">
        <v>0.55050294330000005</v>
      </c>
      <c r="J22" s="2">
        <v>3.8256413511999998</v>
      </c>
    </row>
    <row r="23" spans="1:10" x14ac:dyDescent="0.25">
      <c r="A23" s="1" t="s">
        <v>19</v>
      </c>
      <c r="B23" s="1" t="s">
        <v>40</v>
      </c>
      <c r="C23">
        <v>30</v>
      </c>
      <c r="D23">
        <v>600</v>
      </c>
      <c r="E23" s="2">
        <v>1.9336579682999999</v>
      </c>
      <c r="F23" s="2">
        <v>2.1803450217</v>
      </c>
      <c r="G23" s="2">
        <v>-9.7315380048000009</v>
      </c>
      <c r="H23" s="2">
        <v>10.2645056517</v>
      </c>
      <c r="I23" s="2">
        <v>0.45195966110000002</v>
      </c>
      <c r="J23" s="2">
        <v>4.0528722134999997</v>
      </c>
    </row>
    <row r="24" spans="1:10" x14ac:dyDescent="0.25">
      <c r="A24" s="1" t="s">
        <v>19</v>
      </c>
      <c r="B24" s="1" t="s">
        <v>41</v>
      </c>
      <c r="C24">
        <v>45</v>
      </c>
      <c r="D24">
        <v>20</v>
      </c>
      <c r="E24" s="2">
        <v>0.87573405630000001</v>
      </c>
      <c r="F24" s="2">
        <v>4.5128508719999996</v>
      </c>
      <c r="G24" s="2">
        <v>-16.921191123900002</v>
      </c>
      <c r="H24" s="2">
        <v>18.710894824899999</v>
      </c>
      <c r="I24" s="2">
        <v>1.2513222472000001</v>
      </c>
      <c r="J24" s="2">
        <v>2.6820191485999998</v>
      </c>
    </row>
    <row r="25" spans="1:10" x14ac:dyDescent="0.25">
      <c r="A25" s="1" t="s">
        <v>19</v>
      </c>
      <c r="B25" s="1" t="s">
        <v>42</v>
      </c>
      <c r="C25">
        <v>45</v>
      </c>
      <c r="D25">
        <v>100</v>
      </c>
      <c r="E25" s="2">
        <v>1.0786764681000001</v>
      </c>
      <c r="F25" s="2">
        <v>4.5095135830000004</v>
      </c>
      <c r="G25" s="2">
        <v>-16.819361109799999</v>
      </c>
      <c r="H25" s="2">
        <v>18.083619932800001</v>
      </c>
      <c r="I25" s="2">
        <v>1.1385523290999999</v>
      </c>
      <c r="J25" s="2">
        <v>2.738640169</v>
      </c>
    </row>
    <row r="26" spans="1:10" x14ac:dyDescent="0.25">
      <c r="A26" s="1" t="s">
        <v>19</v>
      </c>
      <c r="B26" s="1" t="s">
        <v>43</v>
      </c>
      <c r="C26">
        <v>45</v>
      </c>
      <c r="D26">
        <v>200</v>
      </c>
      <c r="E26" s="2">
        <v>1.1303660226000001</v>
      </c>
      <c r="F26" s="2">
        <v>4.5264750045</v>
      </c>
      <c r="G26" s="2">
        <v>-16.6145586309</v>
      </c>
      <c r="H26" s="2">
        <v>17.800931201200001</v>
      </c>
      <c r="I26" s="2">
        <v>1.1011296669999999</v>
      </c>
      <c r="J26" s="2">
        <v>2.8846920911999998</v>
      </c>
    </row>
    <row r="27" spans="1:10" x14ac:dyDescent="0.25">
      <c r="A27" s="1" t="s">
        <v>19</v>
      </c>
      <c r="B27" s="1" t="s">
        <v>44</v>
      </c>
      <c r="C27">
        <v>45</v>
      </c>
      <c r="D27">
        <v>300</v>
      </c>
      <c r="E27" s="2">
        <v>1.1572686673999999</v>
      </c>
      <c r="F27" s="2">
        <v>4.5905336284000002</v>
      </c>
      <c r="G27" s="2">
        <v>-16.451064076400002</v>
      </c>
      <c r="H27" s="2">
        <v>17.626405060900002</v>
      </c>
      <c r="I27" s="2">
        <v>1.0551429435999999</v>
      </c>
      <c r="J27" s="2">
        <v>2.9673616860999998</v>
      </c>
    </row>
    <row r="28" spans="1:10" x14ac:dyDescent="0.25">
      <c r="A28" s="1" t="s">
        <v>19</v>
      </c>
      <c r="B28" s="1" t="s">
        <v>45</v>
      </c>
      <c r="C28">
        <v>45</v>
      </c>
      <c r="D28">
        <v>400</v>
      </c>
      <c r="E28" s="2">
        <v>1.1697184932</v>
      </c>
      <c r="F28" s="2">
        <v>4.5872405864000001</v>
      </c>
      <c r="G28" s="2">
        <v>-16.301283987000001</v>
      </c>
      <c r="H28" s="2">
        <v>17.430947340700001</v>
      </c>
      <c r="I28" s="2">
        <v>1.0395494692</v>
      </c>
      <c r="J28" s="2">
        <v>3.0350038104000001</v>
      </c>
    </row>
    <row r="29" spans="1:10" x14ac:dyDescent="0.25">
      <c r="A29" s="1" t="s">
        <v>19</v>
      </c>
      <c r="B29" s="1" t="s">
        <v>46</v>
      </c>
      <c r="C29">
        <v>45</v>
      </c>
      <c r="D29">
        <v>500</v>
      </c>
      <c r="E29" s="2">
        <v>1.1558021377000001</v>
      </c>
      <c r="F29" s="2">
        <v>4.6051990491000003</v>
      </c>
      <c r="G29" s="2">
        <v>-16.245380685299999</v>
      </c>
      <c r="H29" s="2">
        <v>17.176171799700001</v>
      </c>
      <c r="I29" s="2">
        <v>1.0148408852999999</v>
      </c>
      <c r="J29" s="2">
        <v>3.1039379902999999</v>
      </c>
    </row>
    <row r="30" spans="1:10" x14ac:dyDescent="0.25">
      <c r="A30" s="1" t="s">
        <v>19</v>
      </c>
      <c r="B30" s="1" t="s">
        <v>47</v>
      </c>
      <c r="C30">
        <v>45</v>
      </c>
      <c r="D30">
        <v>600</v>
      </c>
      <c r="E30" s="2">
        <v>1.1773588584000001</v>
      </c>
      <c r="F30" s="2">
        <v>4.5802074798000003</v>
      </c>
      <c r="G30" s="2">
        <v>-16.1673522687</v>
      </c>
      <c r="H30" s="2">
        <v>16.936423950799998</v>
      </c>
      <c r="I30" s="2">
        <v>0.97458069079999998</v>
      </c>
      <c r="J30" s="2">
        <v>3.1607889288000002</v>
      </c>
    </row>
    <row r="31" spans="1:10" x14ac:dyDescent="0.25">
      <c r="A31" s="1" t="s">
        <v>19</v>
      </c>
      <c r="B31" s="1" t="s">
        <v>48</v>
      </c>
      <c r="C31">
        <v>60</v>
      </c>
      <c r="D31">
        <v>20</v>
      </c>
      <c r="E31" s="2">
        <v>-0.90955739290000004</v>
      </c>
      <c r="F31" s="2">
        <v>9.5567147612000003</v>
      </c>
      <c r="G31" s="2">
        <v>-20.1507372686</v>
      </c>
      <c r="H31" s="2">
        <v>28.984062805800001</v>
      </c>
      <c r="I31" s="2">
        <v>2.0457910704</v>
      </c>
      <c r="J31" s="2">
        <v>1.5320198478</v>
      </c>
    </row>
    <row r="32" spans="1:10" x14ac:dyDescent="0.25">
      <c r="A32" s="1" t="s">
        <v>19</v>
      </c>
      <c r="B32" s="1" t="s">
        <v>49</v>
      </c>
      <c r="C32">
        <v>60</v>
      </c>
      <c r="D32">
        <v>100</v>
      </c>
      <c r="E32" s="2">
        <v>-0.89009241230000002</v>
      </c>
      <c r="F32" s="2">
        <v>9.5347997765999999</v>
      </c>
      <c r="G32" s="2">
        <v>-20.132309894599999</v>
      </c>
      <c r="H32" s="2">
        <v>28.376397875799999</v>
      </c>
      <c r="I32" s="2">
        <v>1.9950419535999999</v>
      </c>
      <c r="J32" s="2">
        <v>1.3833695556000001</v>
      </c>
    </row>
    <row r="33" spans="1:10" x14ac:dyDescent="0.25">
      <c r="A33" s="1" t="s">
        <v>19</v>
      </c>
      <c r="B33" s="1" t="s">
        <v>50</v>
      </c>
      <c r="C33">
        <v>60</v>
      </c>
      <c r="D33">
        <v>200</v>
      </c>
      <c r="E33" s="2">
        <v>-0.79122147539999999</v>
      </c>
      <c r="F33" s="2">
        <v>9.4870745559999996</v>
      </c>
      <c r="G33" s="2">
        <v>-20.0219403189</v>
      </c>
      <c r="H33" s="2">
        <v>27.994102334899999</v>
      </c>
      <c r="I33" s="2">
        <v>1.9958312259</v>
      </c>
      <c r="J33" s="2">
        <v>1.3658145158999999</v>
      </c>
    </row>
    <row r="34" spans="1:10" x14ac:dyDescent="0.25">
      <c r="A34" s="1" t="s">
        <v>19</v>
      </c>
      <c r="B34" s="1" t="s">
        <v>51</v>
      </c>
      <c r="C34">
        <v>60</v>
      </c>
      <c r="D34">
        <v>300</v>
      </c>
      <c r="E34" s="2">
        <v>-0.72407790689999996</v>
      </c>
      <c r="F34" s="2">
        <v>9.4792401835</v>
      </c>
      <c r="G34" s="2">
        <v>-19.953613193100001</v>
      </c>
      <c r="H34" s="2">
        <v>27.730684402200001</v>
      </c>
      <c r="I34" s="2">
        <v>1.9842286074</v>
      </c>
      <c r="J34" s="2">
        <v>1.3377280353000001</v>
      </c>
    </row>
    <row r="35" spans="1:10" x14ac:dyDescent="0.25">
      <c r="A35" s="1" t="s">
        <v>19</v>
      </c>
      <c r="B35" s="1" t="s">
        <v>52</v>
      </c>
      <c r="C35">
        <v>60</v>
      </c>
      <c r="D35">
        <v>400</v>
      </c>
      <c r="E35" s="2">
        <v>-0.69477410610000001</v>
      </c>
      <c r="F35" s="2">
        <v>9.4594148967000002</v>
      </c>
      <c r="G35" s="2">
        <v>-19.870676686199999</v>
      </c>
      <c r="H35" s="2">
        <v>27.467184095899999</v>
      </c>
      <c r="I35" s="2">
        <v>1.9341710644000001</v>
      </c>
      <c r="J35" s="2">
        <v>1.3786620013999999</v>
      </c>
    </row>
    <row r="36" spans="1:10" x14ac:dyDescent="0.25">
      <c r="A36" s="1" t="s">
        <v>19</v>
      </c>
      <c r="B36" s="1" t="s">
        <v>53</v>
      </c>
      <c r="C36">
        <v>60</v>
      </c>
      <c r="D36">
        <v>500</v>
      </c>
      <c r="E36" s="2">
        <v>-0.64001705139999998</v>
      </c>
      <c r="F36" s="2">
        <v>9.4817662145000003</v>
      </c>
      <c r="G36" s="2">
        <v>-19.721225672599999</v>
      </c>
      <c r="H36" s="2">
        <v>27.203450567899999</v>
      </c>
      <c r="I36" s="2">
        <v>1.9102577959</v>
      </c>
      <c r="J36" s="2">
        <v>1.3650622783999999</v>
      </c>
    </row>
    <row r="37" spans="1:10" x14ac:dyDescent="0.25">
      <c r="A37" s="1" t="s">
        <v>19</v>
      </c>
      <c r="B37" s="1" t="s">
        <v>54</v>
      </c>
      <c r="C37">
        <v>60</v>
      </c>
      <c r="D37">
        <v>600</v>
      </c>
      <c r="E37" s="2">
        <v>-0.62343412919999996</v>
      </c>
      <c r="F37" s="2">
        <v>9.6076522242000006</v>
      </c>
      <c r="G37" s="2">
        <v>-19.4667314967</v>
      </c>
      <c r="H37" s="2">
        <v>27.127021037999999</v>
      </c>
      <c r="I37" s="2">
        <v>1.6862937322</v>
      </c>
      <c r="J37" s="2">
        <v>1.5308972701000001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oks007_PF_processed_data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2015-08-04T16:12:11Z</dcterms:created>
  <dcterms:modified xsi:type="dcterms:W3CDTF">2015-08-04T16:44:24Z</dcterms:modified>
</cp:coreProperties>
</file>